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640" tabRatio="876" activeTab="3"/>
  </bookViews>
  <sheets>
    <sheet name="S_Frontespizio" sheetId="1" r:id="rId1"/>
    <sheet name="SR_Riepilogo" sheetId="2" r:id="rId2"/>
    <sheet name="S1_PersTecnic" sheetId="3" r:id="rId3"/>
    <sheet name="S1a_OreImpieg" sheetId="4" r:id="rId4"/>
    <sheet name="S1b_CostOrar" sheetId="5" r:id="rId5"/>
    <sheet name="S2_PersNonDipTecnic" sheetId="6" r:id="rId6"/>
    <sheet name="S3_STRUMENT" sheetId="7" r:id="rId7"/>
    <sheet name="S3a_AMMORTAM" sheetId="8" r:id="rId8"/>
    <sheet name="S4_Ricerca" sheetId="9" r:id="rId9"/>
    <sheet name="S5_BREVET" sheetId="10" r:id="rId10"/>
    <sheet name="S6_CONSUL" sheetId="11" r:id="rId11"/>
    <sheet name="S7_AltriCosti" sheetId="12" r:id="rId12"/>
  </sheets>
  <definedNames>
    <definedName name="_xlnm.Print_Area" localSheetId="0">'S_Frontespizio'!$A$1:$I$28</definedName>
    <definedName name="_xlnm.Print_Area" localSheetId="9">'S5_BREVET'!$A$2:$K$24</definedName>
    <definedName name="_xlnm.Print_Area" localSheetId="10">'S6_CONSUL'!$A$1:$K$23</definedName>
    <definedName name="_xlnm.Print_Area" localSheetId="1">'SR_Riepilogo'!$A$2:$H$24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<sst xmlns="http://schemas.openxmlformats.org/spreadsheetml/2006/main" count="310" uniqueCount="185">
  <si>
    <t>__________________________________________________</t>
  </si>
  <si>
    <t>TOTALE</t>
  </si>
  <si>
    <t>Documento di spesa</t>
  </si>
  <si>
    <t>data</t>
  </si>
  <si>
    <t>Voci di Spesa</t>
  </si>
  <si>
    <t>_________________________________________________</t>
  </si>
  <si>
    <t>DENOMINAZIONE DEL BENEFICIARIO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</si>
  <si>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</si>
  <si>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</si>
  <si>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</si>
  <si>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</si>
  <si>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Spazio riservato all'ufficio</t>
  </si>
  <si>
    <t>note dell'ufficio</t>
  </si>
  <si>
    <t>Fornitore</t>
  </si>
  <si>
    <t>Dichiarazione Sostitutiva di ATTO DI NOTORIETA' AI SENSI del DPR n. 445 del 28/12/2000 Art. 76</t>
  </si>
  <si>
    <t>Luogo e data___________________________</t>
  </si>
  <si>
    <t>Luogo e data  ________________</t>
  </si>
  <si>
    <t>(barrare)</t>
  </si>
  <si>
    <t>Totale costi rendicontati</t>
  </si>
  <si>
    <t>Nome e Cognome del Legale rappresentante dell'impresa/ente ________________________    Firma _____________________</t>
  </si>
  <si>
    <t>_____________________________</t>
  </si>
  <si>
    <t>Totale spesa ammessa in concessione provvisoria</t>
  </si>
  <si>
    <t>(*) Ai sensi del  DPR n. 445 del 28/12/2000 Art. 76</t>
  </si>
  <si>
    <t>Modalità pagamento</t>
  </si>
  <si>
    <t>Tipologia
(Bonifico,  A/C, ...)</t>
  </si>
  <si>
    <t>DENOMINAZIONE  BENEFICIARIO</t>
  </si>
  <si>
    <t>Contratto di fornitura</t>
  </si>
  <si>
    <t>Data di sottoscrizione</t>
  </si>
  <si>
    <t>fattura n.</t>
  </si>
  <si>
    <t>Spesa imputata</t>
  </si>
  <si>
    <t>Contratto di consulenza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</si>
  <si>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</si>
  <si>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note</t>
  </si>
  <si>
    <t>Periodo
dal……… al……..</t>
  </si>
  <si>
    <t>CODICE PROGETTO</t>
  </si>
  <si>
    <t>RENDICONTAZIONE CONCLUSIVA dal________al ________</t>
  </si>
  <si>
    <t xml:space="preserve">Tabella riepilogativa spese rendicontate dal _______ al  _____________
</t>
  </si>
  <si>
    <t>Spesa AMMESSA</t>
  </si>
  <si>
    <t>% di spesa AMMESSA</t>
  </si>
  <si>
    <t>Rendiconto analitico delle spese sostenute per CONSULENZE SPECIALISTICHE</t>
  </si>
  <si>
    <t xml:space="preserve">Importo ammesso </t>
  </si>
  <si>
    <t>codice pratica</t>
  </si>
  <si>
    <t xml:space="preserve">Totale spese    </t>
  </si>
  <si>
    <t>Avviso "INNOPROCESS"</t>
  </si>
  <si>
    <t>1. Personale dipendente</t>
  </si>
  <si>
    <t>Nominativo dipendente</t>
  </si>
  <si>
    <t>Periodo
 (dal al)</t>
  </si>
  <si>
    <t xml:space="preserve"> Costo
orario*</t>
  </si>
  <si>
    <t xml:space="preserve">Totale importo imputato a progetto </t>
  </si>
  <si>
    <t>Mese e Anno</t>
  </si>
  <si>
    <t>Retribuzione in cedolino</t>
  </si>
  <si>
    <t>Oneri a carico del datore di lavoro</t>
  </si>
  <si>
    <t>Inserire una riga per ogni cedolino imputato al progetto, per ciascun collaboratore</t>
  </si>
  <si>
    <t>TEMPO INDETERMINATO</t>
  </si>
  <si>
    <t>TEMPO DETERMINATO</t>
  </si>
  <si>
    <t>CONTRATTO A PROGETTO</t>
  </si>
  <si>
    <t>Rendiconto analitico delle spese sostenute per PERSONALE NON DIPENDENTE TECNICO</t>
  </si>
  <si>
    <t>Totale importo imputato a progetto</t>
  </si>
  <si>
    <t>Importo ammesso</t>
  </si>
  <si>
    <t>Dichiarazione del personale dipendente, ai sensi dell'art. 76 del DPR n. 445/2000, di ORE IMPIEGATE nel Progetto</t>
  </si>
  <si>
    <t>NOMINATIVO:</t>
  </si>
  <si>
    <t>QUALIFICA</t>
  </si>
  <si>
    <t>Anno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</si>
  <si>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</si>
  <si>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</si>
  <si>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</si>
  <si>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</si>
  <si>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</si>
  <si>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</si>
  <si>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</si>
  <si>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</si>
  <si>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</si>
  <si>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</si>
  <si>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</si>
  <si>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</si>
  <si>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</si>
  <si>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* indicare l'attività svolta nel progetto, con riferimento agli OR; ogni riga si deve riferire ad un solo tipo di attività.</t>
  </si>
  <si>
    <t xml:space="preserve">  Luogo, data e firma del dipendente</t>
  </si>
  <si>
    <t>visto del Responsabile del Progetto del Soggetto beneficiario</t>
  </si>
  <si>
    <t>________________________________________</t>
  </si>
  <si>
    <t>______________________________________________________</t>
  </si>
  <si>
    <t>DETERMINAZIONE DEL COSTO ORARIO DEL PERSONALE DIPENDENTE per l'Anno _____</t>
  </si>
  <si>
    <t>(Le celle in giallo contengono formule)</t>
  </si>
  <si>
    <t>(RAL)</t>
  </si>
  <si>
    <t>(TFR)</t>
  </si>
  <si>
    <t>(OS)</t>
  </si>
  <si>
    <t>(A)</t>
  </si>
  <si>
    <t>(B)</t>
  </si>
  <si>
    <t>Come da successive tabelle di dettaglio</t>
  </si>
  <si>
    <t>Come da successiva tabella</t>
  </si>
  <si>
    <t>Nominativo Dipendente</t>
  </si>
  <si>
    <t>Retribuzione annua lorda</t>
  </si>
  <si>
    <t>Quota annuale TFR</t>
  </si>
  <si>
    <t>Contributi a carico del datore di lavoro</t>
  </si>
  <si>
    <t>Costo totale
(RAL+TFR+OS)</t>
  </si>
  <si>
    <t>Numero Ore Lavorabili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</si>
  <si>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</si>
  <si>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Contratto Applicato</t>
  </si>
  <si>
    <t>(B) Determinazione delle Ore lavorabili</t>
  </si>
  <si>
    <t>(C)</t>
  </si>
  <si>
    <t>(D)</t>
  </si>
  <si>
    <t>(E)</t>
  </si>
  <si>
    <t>(F)</t>
  </si>
  <si>
    <t>Ore Lavorative Annue da Contratto</t>
  </si>
  <si>
    <t>Ore per Ferie spettanti da Contratto</t>
  </si>
  <si>
    <t>Ore per R.O.L (riduz. Orario lav.)</t>
  </si>
  <si>
    <t>Ore per ex-Festività</t>
  </si>
  <si>
    <t>Numero ore lavorabili</t>
  </si>
  <si>
    <t>Luogo e data ______________________</t>
  </si>
  <si>
    <t>Tabella di dettaglio del dipendente ____________________________</t>
  </si>
  <si>
    <t xml:space="preserve">(una per ogni dipendente) </t>
  </si>
  <si>
    <t>RAL ANNO ____</t>
  </si>
  <si>
    <t>RETRIBUZIONE ANNUA LORDA
 (DA CEDOLINI)
 al netto di straordinari, diarie, buoni-pasto, indennità una-tantum e occasionali</t>
  </si>
  <si>
    <t>Retribuzione differita</t>
  </si>
  <si>
    <t>GEN</t>
  </si>
  <si>
    <t xml:space="preserve">indicare formula/metodo di calcolo </t>
  </si>
  <si>
    <t>FEB</t>
  </si>
  <si>
    <t>MAR</t>
  </si>
  <si>
    <t>APR</t>
  </si>
  <si>
    <t>MAG</t>
  </si>
  <si>
    <t>ONERI SOCIALI</t>
  </si>
  <si>
    <t>GIU</t>
  </si>
  <si>
    <t>INPS</t>
  </si>
  <si>
    <t>LUG</t>
  </si>
  <si>
    <t xml:space="preserve">INAIL </t>
  </si>
  <si>
    <t>AGO</t>
  </si>
  <si>
    <t xml:space="preserve">Altro </t>
  </si>
  <si>
    <t xml:space="preserve">specificare </t>
  </si>
  <si>
    <t>SET</t>
  </si>
  <si>
    <t>OTT</t>
  </si>
  <si>
    <t>NOV</t>
  </si>
  <si>
    <t>DIC</t>
  </si>
  <si>
    <t>13^</t>
  </si>
  <si>
    <t>COSTO TOTALE (A)</t>
  </si>
  <si>
    <t>14^</t>
  </si>
  <si>
    <t>(RAL )</t>
  </si>
  <si>
    <t>Fornitore (Denominazione)</t>
  </si>
  <si>
    <t>Descrizione</t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</si>
  <si>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</si>
  <si>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fattura n. 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</si>
  <si>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</si>
  <si>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t>(1) In caso di Ammissibilità del costo IVA (come da Modello M18), indicare anche il costo IVA inserendo apposita colonna</t>
  </si>
  <si>
    <t xml:space="preserve">(2) Come da calcolo per ammortamento (Scheda SD_AMMORTAM): si suggerisce inserire riferimento automatico alla cella </t>
  </si>
  <si>
    <t>Denominazione Beneficiario</t>
  </si>
  <si>
    <t xml:space="preserve">Foglio di calcolo del valore di ammortamento della strumentazione imputabile al progetto </t>
  </si>
  <si>
    <t>Attrezzatura</t>
  </si>
  <si>
    <t>data di consegna</t>
  </si>
  <si>
    <t>numero fattura</t>
  </si>
  <si>
    <t>data fattura</t>
  </si>
  <si>
    <t>data registrazione nel Registro dei Beni Ammortizzabili</t>
  </si>
  <si>
    <t>costo storico di acquisto</t>
  </si>
  <si>
    <t>coefficiente ammortam.</t>
  </si>
  <si>
    <t>giorni di utilizzabilità del bene</t>
  </si>
  <si>
    <t>quota lorda</t>
  </si>
  <si>
    <t>% di uso nel progetto</t>
  </si>
  <si>
    <t>quota netta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</si>
  <si>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</si>
  <si>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</si>
  <si>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</si>
  <si>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</si>
  <si>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</si>
  <si>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</si>
  <si>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</si>
  <si>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</si>
  <si>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Luogo e data ___________________________</t>
  </si>
  <si>
    <t>Rendiconto analitico delle spese sostenute per STRUMENTAZIONEe ATTREZZATURE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</si>
  <si>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</si>
  <si>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t xml:space="preserve">Rendiconto analitico delle spese sostenute per contratti di RICERCA </t>
  </si>
  <si>
    <t xml:space="preserve">Rendiconto analitico delle spese sostenute per PERSONALE DIPENDENTE TECNICO </t>
  </si>
  <si>
    <t>* costo orario come da dichiarazione in scheda S1b_CostOrar: si suggerisce inserire riferimento automatico alla cella</t>
  </si>
  <si>
    <t>** numero ore come da dichirazione in schede presenze S1a_OreImpieg: si suggerisce inserire riferimento automatico alla cella</t>
  </si>
  <si>
    <t xml:space="preserve">N. ore lavorate 
al progetto </t>
  </si>
  <si>
    <t>2. Personale NON dipendente</t>
  </si>
  <si>
    <t>3. Strumentazione e Attrezzature</t>
  </si>
  <si>
    <t>4. Ricerca</t>
  </si>
  <si>
    <t>5. Brevetti</t>
  </si>
  <si>
    <t>6. Consulenze</t>
  </si>
  <si>
    <t>7. Spese generali e altri costi</t>
  </si>
  <si>
    <t>Contratto</t>
  </si>
  <si>
    <t>Descrizione della fornitura</t>
  </si>
  <si>
    <r>
      <t>Schede compilate</t>
    </r>
    <r>
      <rPr>
        <b/>
        <vertAlign val="superscript"/>
        <sz val="10"/>
        <color indexed="62"/>
        <rFont val="Verdana"/>
        <family val="2"/>
      </rPr>
      <t xml:space="preserve">(*)   </t>
    </r>
    <r>
      <rPr>
        <sz val="10"/>
        <color indexed="62"/>
        <rFont val="Verdana"/>
        <family val="2"/>
      </rPr>
      <t xml:space="preserve"> S    S1   S1a   S1b   S2   S3   S3a   S4   S5   S6   </t>
    </r>
  </si>
  <si>
    <t xml:space="preserve">Rendiconto analitico delle spese sostenute per l’ottenimento, la convalida e la difesa dei brevetti </t>
  </si>
  <si>
    <t>Rendiconto analitico delle spese sostenute per ALTRI COSTI</t>
  </si>
  <si>
    <t>denominazione capofila del Raggruppamento</t>
  </si>
  <si>
    <t>Il/la sottoscritto/a dichiara, ai sensi dell'art. 76 del DPR n. 445/2000, che, nei mesi e nell'anno e per le ore sopra indicati, ha presatato le proprie attività, presso le sedi pugliesi del datore di lavoro, per lo svolgimento del Progetto finanziato dal POR Puglia FESR 2014-2020 - Azione 3.7.a - Avviso INNOPROCESS 
(Allega copia del documento di identità)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</si>
</sst>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* #,##0.00_-;\-* #,##0.00_-;_-* &quot;-&quot;_-;_-@_-"/>
    <numFmt numFmtId="172" formatCode="0.0%"/>
    <numFmt numFmtId="173" formatCode="_-* #,##0_-;\-* #,##0_-;_-* \-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_-* #,##0.00\ [$€-1007]_-;\-* #,##0.00\ [$€-1007]_-;_-* &quot;-&quot;??\ [$€-1007]_-;_-@_-"/>
  </numFmts>
  <fonts count="10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i/>
      <sz val="9"/>
      <color indexed="62"/>
      <name val="Verdana"/>
      <family val="2"/>
    </font>
    <font>
      <sz val="14"/>
      <name val="Arial"/>
      <family val="2"/>
    </font>
    <font>
      <sz val="10"/>
      <name val="Tahoma"/>
      <family val="2"/>
    </font>
    <font>
      <b/>
      <sz val="12"/>
      <color indexed="62"/>
      <name val="Arial Narrow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Verdana"/>
      <family val="2"/>
    </font>
    <font>
      <b/>
      <sz val="10"/>
      <color indexed="60"/>
      <name val="Verdana"/>
      <family val="2"/>
    </font>
    <font>
      <i/>
      <sz val="10"/>
      <name val="Verdana"/>
      <family val="2"/>
    </font>
    <font>
      <b/>
      <vertAlign val="superscript"/>
      <sz val="12"/>
      <color indexed="62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0"/>
      <color theme="5" tint="-0.24997000396251678"/>
      <name val="Verdana"/>
      <family val="2"/>
    </font>
    <font>
      <i/>
      <sz val="10"/>
      <color rgb="FFFF0000"/>
      <name val="Verdana"/>
      <family val="2"/>
    </font>
    <font>
      <b/>
      <i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thin"/>
      <right style="thin"/>
      <top/>
      <bottom style="thin"/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/>
      <right/>
      <top/>
      <bottom style="thick">
        <color indexed="55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/>
      <right style="medium">
        <color indexed="23"/>
      </right>
      <top/>
      <bottom/>
    </border>
    <border>
      <left style="thin"/>
      <right style="thin"/>
      <top style="thin"/>
      <bottom/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 style="medium">
        <color indexed="23"/>
      </left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thin"/>
      <bottom style="thick">
        <color indexed="55"/>
      </bottom>
    </border>
    <border>
      <left style="dashed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2" applyNumberFormat="0" applyFill="0" applyAlignment="0" applyProtection="0"/>
    <xf numFmtId="0" fontId="90" fillId="21" borderId="3" applyNumberForma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169" fontId="0" fillId="0" borderId="0" applyFont="0" applyFill="0" applyBorder="0" applyAlignment="0" applyProtection="0"/>
    <xf numFmtId="0" fontId="9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0" borderId="4" applyNumberFormat="0" applyFont="0" applyAlignment="0" applyProtection="0"/>
    <xf numFmtId="0" fontId="93" fillId="20" borderId="5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14" fontId="8" fillId="33" borderId="22" xfId="0" applyNumberFormat="1" applyFont="1" applyFill="1" applyBorder="1" applyAlignment="1">
      <alignment horizontal="center" vertical="center"/>
    </xf>
    <xf numFmtId="169" fontId="8" fillId="33" borderId="29" xfId="42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169" fontId="8" fillId="33" borderId="31" xfId="42" applyFont="1" applyFill="1" applyBorder="1" applyAlignment="1">
      <alignment horizontal="center" vertical="center"/>
    </xf>
    <xf numFmtId="169" fontId="8" fillId="33" borderId="32" xfId="42" applyFont="1" applyFill="1" applyBorder="1" applyAlignment="1">
      <alignment horizontal="center" vertical="center"/>
    </xf>
    <xf numFmtId="169" fontId="8" fillId="33" borderId="33" xfId="42" applyFont="1" applyFill="1" applyBorder="1" applyAlignment="1">
      <alignment horizontal="center" vertical="center"/>
    </xf>
    <xf numFmtId="169" fontId="8" fillId="33" borderId="34" xfId="42" applyFont="1" applyFill="1" applyBorder="1" applyAlignment="1">
      <alignment horizontal="center" vertical="center"/>
    </xf>
    <xf numFmtId="169" fontId="8" fillId="33" borderId="35" xfId="42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4" fillId="33" borderId="37" xfId="0" applyFont="1" applyFill="1" applyBorder="1" applyAlignment="1">
      <alignment horizontal="center" vertical="center" wrapText="1"/>
    </xf>
    <xf numFmtId="169" fontId="0" fillId="33" borderId="38" xfId="42" applyFont="1" applyFill="1" applyBorder="1" applyAlignment="1">
      <alignment vertical="center"/>
    </xf>
    <xf numFmtId="169" fontId="0" fillId="33" borderId="39" xfId="42" applyFont="1" applyFill="1" applyBorder="1" applyAlignment="1">
      <alignment vertical="center"/>
    </xf>
    <xf numFmtId="169" fontId="17" fillId="33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171" fontId="22" fillId="33" borderId="42" xfId="45" applyNumberFormat="1" applyFont="1" applyFill="1" applyBorder="1" applyAlignment="1" applyProtection="1">
      <alignment horizontal="center" vertical="center" wrapText="1"/>
      <protection locked="0"/>
    </xf>
    <xf numFmtId="171" fontId="22" fillId="33" borderId="0" xfId="45" applyNumberFormat="1" applyFont="1" applyFill="1" applyBorder="1" applyAlignment="1" applyProtection="1">
      <alignment vertical="center" wrapText="1"/>
      <protection locked="0"/>
    </xf>
    <xf numFmtId="171" fontId="32" fillId="33" borderId="0" xfId="45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vertical="center" wrapText="1"/>
    </xf>
    <xf numFmtId="171" fontId="32" fillId="34" borderId="42" xfId="45" applyNumberFormat="1" applyFont="1" applyFill="1" applyBorder="1" applyAlignment="1" applyProtection="1">
      <alignment vertical="center" wrapText="1"/>
      <protection locked="0"/>
    </xf>
    <xf numFmtId="171" fontId="22" fillId="33" borderId="41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quotePrefix="1">
      <alignment vertical="center"/>
    </xf>
    <xf numFmtId="10" fontId="22" fillId="0" borderId="45" xfId="53" applyNumberFormat="1" applyFont="1" applyFill="1" applyBorder="1" applyAlignment="1" applyProtection="1">
      <alignment horizontal="center" vertical="center"/>
      <protection locked="0"/>
    </xf>
    <xf numFmtId="171" fontId="22" fillId="0" borderId="0" xfId="45" applyNumberFormat="1" applyFont="1" applyFill="1" applyBorder="1" applyAlignment="1" applyProtection="1">
      <alignment horizontal="left" vertical="center" wrapText="1"/>
      <protection locked="0"/>
    </xf>
    <xf numFmtId="4" fontId="30" fillId="33" borderId="16" xfId="42" applyNumberFormat="1" applyFont="1" applyFill="1" applyBorder="1" applyAlignment="1" applyProtection="1">
      <alignment vertical="center"/>
      <protection locked="0"/>
    </xf>
    <xf numFmtId="4" fontId="32" fillId="34" borderId="24" xfId="42" applyNumberFormat="1" applyFont="1" applyFill="1" applyBorder="1" applyAlignment="1" applyProtection="1">
      <alignment vertical="center" wrapText="1"/>
      <protection locked="0"/>
    </xf>
    <xf numFmtId="4" fontId="22" fillId="33" borderId="42" xfId="42" applyNumberFormat="1" applyFont="1" applyFill="1" applyBorder="1" applyAlignment="1" applyProtection="1">
      <alignment vertical="center" wrapText="1"/>
      <protection locked="0"/>
    </xf>
    <xf numFmtId="4" fontId="22" fillId="34" borderId="42" xfId="45" applyNumberFormat="1" applyFont="1" applyFill="1" applyBorder="1" applyAlignment="1" applyProtection="1">
      <alignment vertical="center" wrapText="1"/>
      <protection locked="0"/>
    </xf>
    <xf numFmtId="4" fontId="33" fillId="0" borderId="46" xfId="0" applyNumberFormat="1" applyFont="1" applyBorder="1" applyAlignment="1" quotePrefix="1">
      <alignment vertical="center"/>
    </xf>
    <xf numFmtId="4" fontId="22" fillId="0" borderId="46" xfId="53" applyNumberFormat="1" applyFont="1" applyFill="1" applyBorder="1" applyAlignment="1" applyProtection="1">
      <alignment horizontal="center" vertical="center"/>
      <protection locked="0"/>
    </xf>
    <xf numFmtId="4" fontId="33" fillId="34" borderId="46" xfId="0" applyNumberFormat="1" applyFont="1" applyFill="1" applyBorder="1" applyAlignment="1">
      <alignment vertical="center"/>
    </xf>
    <xf numFmtId="4" fontId="30" fillId="35" borderId="21" xfId="42" applyNumberFormat="1" applyFont="1" applyFill="1" applyBorder="1" applyAlignment="1" applyProtection="1">
      <alignment vertical="center"/>
      <protection locked="0"/>
    </xf>
    <xf numFmtId="4" fontId="22" fillId="35" borderId="42" xfId="42" applyNumberFormat="1" applyFont="1" applyFill="1" applyBorder="1" applyAlignment="1" applyProtection="1">
      <alignment vertical="center" wrapText="1"/>
      <protection locked="0"/>
    </xf>
    <xf numFmtId="3" fontId="20" fillId="0" borderId="47" xfId="0" applyNumberFormat="1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5" fillId="33" borderId="49" xfId="0" applyFont="1" applyFill="1" applyBorder="1" applyAlignment="1">
      <alignment horizontal="center" vertical="center" wrapText="1"/>
    </xf>
    <xf numFmtId="169" fontId="3" fillId="36" borderId="42" xfId="42" applyFont="1" applyFill="1" applyBorder="1" applyAlignment="1">
      <alignment horizontal="right" vertical="center"/>
    </xf>
    <xf numFmtId="169" fontId="3" fillId="35" borderId="42" xfId="42" applyFont="1" applyFill="1" applyBorder="1" applyAlignment="1">
      <alignment horizontal="right" vertical="center"/>
    </xf>
    <xf numFmtId="172" fontId="22" fillId="34" borderId="46" xfId="53" applyNumberFormat="1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>
      <alignment horizontal="center" vertical="center" wrapText="1"/>
    </xf>
    <xf numFmtId="3" fontId="26" fillId="33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3" fontId="26" fillId="37" borderId="48" xfId="0" applyNumberFormat="1" applyFont="1" applyFill="1" applyBorder="1" applyAlignment="1">
      <alignment vertical="center" wrapText="1"/>
    </xf>
    <xf numFmtId="3" fontId="26" fillId="33" borderId="47" xfId="0" applyNumberFormat="1" applyFont="1" applyFill="1" applyBorder="1" applyAlignment="1">
      <alignment horizontal="right" vertical="center" wrapText="1"/>
    </xf>
    <xf numFmtId="171" fontId="22" fillId="34" borderId="45" xfId="45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17" xfId="0" applyFont="1" applyFill="1" applyBorder="1" applyAlignment="1">
      <alignment horizontal="center" vertical="center"/>
    </xf>
    <xf numFmtId="14" fontId="8" fillId="33" borderId="16" xfId="0" applyNumberFormat="1" applyFont="1" applyFill="1" applyBorder="1" applyAlignment="1">
      <alignment horizontal="center" vertical="center"/>
    </xf>
    <xf numFmtId="169" fontId="8" fillId="33" borderId="16" xfId="42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69" fontId="8" fillId="33" borderId="23" xfId="42" applyFont="1" applyFill="1" applyBorder="1" applyAlignment="1">
      <alignment vertical="center"/>
    </xf>
    <xf numFmtId="169" fontId="0" fillId="33" borderId="38" xfId="42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169" fontId="0" fillId="33" borderId="39" xfId="42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3" fontId="3" fillId="36" borderId="51" xfId="0" applyNumberFormat="1" applyFont="1" applyFill="1" applyBorder="1" applyAlignment="1">
      <alignment horizontal="center" vertical="center"/>
    </xf>
    <xf numFmtId="169" fontId="3" fillId="33" borderId="51" xfId="0" applyNumberFormat="1" applyFont="1" applyFill="1" applyBorder="1" applyAlignment="1">
      <alignment vertical="center"/>
    </xf>
    <xf numFmtId="169" fontId="17" fillId="33" borderId="52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11" fillId="36" borderId="4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3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3" fontId="12" fillId="0" borderId="54" xfId="0" applyNumberFormat="1" applyFont="1" applyBorder="1" applyAlignment="1">
      <alignment horizontal="left" vertical="center" wrapText="1"/>
    </xf>
    <xf numFmtId="3" fontId="12" fillId="0" borderId="55" xfId="0" applyNumberFormat="1" applyFont="1" applyBorder="1" applyAlignment="1">
      <alignment horizontal="left" vertical="center" wrapText="1"/>
    </xf>
    <xf numFmtId="0" fontId="0" fillId="0" borderId="0" xfId="50" applyFont="1" applyAlignment="1">
      <alignment vertical="center"/>
      <protection/>
    </xf>
    <xf numFmtId="3" fontId="15" fillId="36" borderId="50" xfId="0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vertical="center"/>
    </xf>
    <xf numFmtId="0" fontId="0" fillId="36" borderId="54" xfId="0" applyFill="1" applyBorder="1" applyAlignment="1">
      <alignment vertical="center"/>
    </xf>
    <xf numFmtId="0" fontId="41" fillId="33" borderId="42" xfId="50" applyFont="1" applyFill="1" applyBorder="1" applyAlignment="1">
      <alignment horizontal="center" vertical="center"/>
      <protection/>
    </xf>
    <xf numFmtId="0" fontId="43" fillId="33" borderId="42" xfId="50" applyFont="1" applyFill="1" applyBorder="1" applyAlignment="1">
      <alignment horizontal="center" vertical="center"/>
      <protection/>
    </xf>
    <xf numFmtId="0" fontId="44" fillId="33" borderId="42" xfId="50" applyFont="1" applyFill="1" applyBorder="1" applyAlignment="1">
      <alignment horizontal="center" vertical="center"/>
      <protection/>
    </xf>
    <xf numFmtId="0" fontId="44" fillId="33" borderId="50" xfId="50" applyFont="1" applyFill="1" applyBorder="1" applyAlignment="1">
      <alignment horizontal="center" vertical="center"/>
      <protection/>
    </xf>
    <xf numFmtId="0" fontId="45" fillId="33" borderId="5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47" fillId="33" borderId="18" xfId="0" applyFont="1" applyFill="1" applyBorder="1" applyAlignment="1">
      <alignment vertical="center" wrapText="1"/>
    </xf>
    <xf numFmtId="0" fontId="47" fillId="33" borderId="56" xfId="0" applyFont="1" applyFill="1" applyBorder="1" applyAlignment="1">
      <alignment vertical="center"/>
    </xf>
    <xf numFmtId="1" fontId="47" fillId="33" borderId="16" xfId="0" applyNumberFormat="1" applyFont="1" applyFill="1" applyBorder="1" applyAlignment="1">
      <alignment horizontal="center" vertical="center"/>
    </xf>
    <xf numFmtId="1" fontId="47" fillId="33" borderId="21" xfId="50" applyNumberFormat="1" applyFont="1" applyFill="1" applyBorder="1" applyAlignment="1">
      <alignment horizontal="center" vertical="center"/>
      <protection/>
    </xf>
    <xf numFmtId="0" fontId="47" fillId="33" borderId="19" xfId="0" applyFont="1" applyFill="1" applyBorder="1" applyAlignment="1">
      <alignment vertical="center" wrapText="1"/>
    </xf>
    <xf numFmtId="0" fontId="47" fillId="33" borderId="39" xfId="0" applyFont="1" applyFill="1" applyBorder="1" applyAlignment="1">
      <alignment vertical="center"/>
    </xf>
    <xf numFmtId="1" fontId="47" fillId="33" borderId="24" xfId="50" applyNumberFormat="1" applyFont="1" applyFill="1" applyBorder="1" applyAlignment="1">
      <alignment horizontal="center" vertical="center"/>
      <protection/>
    </xf>
    <xf numFmtId="0" fontId="47" fillId="33" borderId="39" xfId="0" applyFont="1" applyFill="1" applyBorder="1" applyAlignment="1">
      <alignment vertical="center"/>
    </xf>
    <xf numFmtId="0" fontId="43" fillId="33" borderId="42" xfId="50" applyFont="1" applyFill="1" applyBorder="1" applyAlignment="1">
      <alignment horizontal="right" vertical="center"/>
      <protection/>
    </xf>
    <xf numFmtId="0" fontId="48" fillId="36" borderId="39" xfId="0" applyFont="1" applyFill="1" applyBorder="1" applyAlignment="1">
      <alignment vertical="center"/>
    </xf>
    <xf numFmtId="1" fontId="47" fillId="35" borderId="11" xfId="50" applyNumberFormat="1" applyFont="1" applyFill="1" applyBorder="1" applyAlignment="1">
      <alignment horizontal="center" vertical="center"/>
      <protection/>
    </xf>
    <xf numFmtId="0" fontId="0" fillId="33" borderId="0" xfId="50" applyFont="1" applyFill="1">
      <alignment/>
      <protection/>
    </xf>
    <xf numFmtId="0" fontId="50" fillId="0" borderId="0" xfId="50" applyFont="1">
      <alignment/>
      <protection/>
    </xf>
    <xf numFmtId="0" fontId="9" fillId="33" borderId="0" xfId="50" applyFont="1" applyFill="1">
      <alignment/>
      <protection/>
    </xf>
    <xf numFmtId="0" fontId="4" fillId="33" borderId="0" xfId="50" applyFont="1" applyFill="1">
      <alignment/>
      <protection/>
    </xf>
    <xf numFmtId="0" fontId="0" fillId="33" borderId="0" xfId="0" applyFill="1" applyAlignment="1">
      <alignment/>
    </xf>
    <xf numFmtId="0" fontId="5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57" xfId="0" applyFont="1" applyBorder="1" applyAlignment="1">
      <alignment horizontal="left" wrapText="1"/>
    </xf>
    <xf numFmtId="0" fontId="29" fillId="0" borderId="57" xfId="0" applyFont="1" applyBorder="1" applyAlignment="1">
      <alignment horizontal="left" wrapText="1"/>
    </xf>
    <xf numFmtId="0" fontId="21" fillId="0" borderId="46" xfId="0" applyFont="1" applyBorder="1" applyAlignment="1">
      <alignment horizontal="center" vertical="top"/>
    </xf>
    <xf numFmtId="0" fontId="21" fillId="0" borderId="46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left" vertical="top"/>
    </xf>
    <xf numFmtId="4" fontId="19" fillId="35" borderId="46" xfId="44" applyNumberFormat="1" applyFont="1" applyFill="1" applyBorder="1" applyAlignment="1">
      <alignment horizontal="left" vertical="top"/>
    </xf>
    <xf numFmtId="3" fontId="19" fillId="35" borderId="46" xfId="44" applyNumberFormat="1" applyFont="1" applyFill="1" applyBorder="1" applyAlignment="1">
      <alignment horizontal="left"/>
    </xf>
    <xf numFmtId="4" fontId="19" fillId="35" borderId="46" xfId="44" applyNumberFormat="1" applyFont="1" applyFill="1" applyBorder="1" applyAlignment="1">
      <alignment horizontal="left" vertical="top" wrapText="1"/>
    </xf>
    <xf numFmtId="0" fontId="55" fillId="33" borderId="46" xfId="0" applyFont="1" applyFill="1" applyBorder="1" applyAlignment="1">
      <alignment/>
    </xf>
    <xf numFmtId="4" fontId="19" fillId="0" borderId="46" xfId="44" applyNumberFormat="1" applyFont="1" applyBorder="1" applyAlignment="1">
      <alignment horizontal="left" vertical="top"/>
    </xf>
    <xf numFmtId="0" fontId="0" fillId="0" borderId="46" xfId="0" applyFont="1" applyBorder="1" applyAlignment="1">
      <alignment horizontal="center" vertical="top"/>
    </xf>
    <xf numFmtId="3" fontId="0" fillId="0" borderId="46" xfId="0" applyNumberFormat="1" applyFont="1" applyBorder="1" applyAlignment="1">
      <alignment horizontal="center" vertical="top"/>
    </xf>
    <xf numFmtId="3" fontId="0" fillId="35" borderId="46" xfId="0" applyNumberFormat="1" applyFont="1" applyFill="1" applyBorder="1" applyAlignment="1">
      <alignment horizontal="center" vertical="top"/>
    </xf>
    <xf numFmtId="0" fontId="0" fillId="0" borderId="46" xfId="0" applyFont="1" applyBorder="1" applyAlignment="1">
      <alignment horizontal="justify" vertical="top"/>
    </xf>
    <xf numFmtId="3" fontId="0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14" fillId="0" borderId="58" xfId="48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0" borderId="58" xfId="48" applyFont="1" applyBorder="1" applyAlignment="1">
      <alignment horizontal="right"/>
      <protection/>
    </xf>
    <xf numFmtId="178" fontId="0" fillId="4" borderId="58" xfId="48" applyNumberFormat="1" applyFont="1" applyFill="1" applyBorder="1">
      <alignment/>
      <protection/>
    </xf>
    <xf numFmtId="0" fontId="55" fillId="33" borderId="0" xfId="0" applyFont="1" applyFill="1" applyAlignment="1">
      <alignment/>
    </xf>
    <xf numFmtId="0" fontId="14" fillId="0" borderId="59" xfId="48" applyFont="1" applyBorder="1" applyAlignment="1">
      <alignment horizontal="right"/>
      <protection/>
    </xf>
    <xf numFmtId="178" fontId="17" fillId="37" borderId="58" xfId="46" applyNumberFormat="1" applyFont="1" applyFill="1" applyBorder="1">
      <alignment/>
      <protection/>
    </xf>
    <xf numFmtId="178" fontId="0" fillId="4" borderId="60" xfId="48" applyNumberFormat="1" applyFont="1" applyFill="1" applyBorder="1">
      <alignment/>
      <protection/>
    </xf>
    <xf numFmtId="0" fontId="0" fillId="33" borderId="46" xfId="0" applyFill="1" applyBorder="1" applyAlignment="1">
      <alignment/>
    </xf>
    <xf numFmtId="0" fontId="55" fillId="0" borderId="58" xfId="48" applyFont="1" applyBorder="1" applyAlignment="1">
      <alignment horizontal="right"/>
      <protection/>
    </xf>
    <xf numFmtId="0" fontId="0" fillId="0" borderId="61" xfId="48" applyFont="1" applyBorder="1" applyAlignment="1">
      <alignment horizontal="right"/>
      <protection/>
    </xf>
    <xf numFmtId="0" fontId="14" fillId="33" borderId="0" xfId="0" applyFont="1" applyFill="1" applyAlignment="1">
      <alignment horizontal="right"/>
    </xf>
    <xf numFmtId="3" fontId="2" fillId="0" borderId="50" xfId="0" applyNumberFormat="1" applyFont="1" applyBorder="1" applyAlignment="1">
      <alignment horizontal="righ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169" fontId="8" fillId="33" borderId="29" xfId="42" applyFont="1" applyFill="1" applyBorder="1" applyAlignment="1">
      <alignment horizontal="center" vertical="center"/>
    </xf>
    <xf numFmtId="169" fontId="8" fillId="33" borderId="31" xfId="42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169" fontId="8" fillId="33" borderId="32" xfId="42" applyFont="1" applyFill="1" applyBorder="1" applyAlignment="1">
      <alignment horizontal="center" vertical="center"/>
    </xf>
    <xf numFmtId="169" fontId="8" fillId="33" borderId="33" xfId="42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69" fontId="8" fillId="33" borderId="34" xfId="42" applyFont="1" applyFill="1" applyBorder="1" applyAlignment="1">
      <alignment horizontal="center" vertical="center"/>
    </xf>
    <xf numFmtId="169" fontId="8" fillId="33" borderId="35" xfId="42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169" fontId="8" fillId="33" borderId="64" xfId="42" applyFont="1" applyFill="1" applyBorder="1" applyAlignment="1">
      <alignment horizontal="center" vertical="center"/>
    </xf>
    <xf numFmtId="169" fontId="8" fillId="33" borderId="62" xfId="42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69" fontId="0" fillId="33" borderId="65" xfId="42" applyFont="1" applyFill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8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left" vertical="center" wrapText="1"/>
    </xf>
    <xf numFmtId="0" fontId="60" fillId="33" borderId="66" xfId="0" applyFont="1" applyFill="1" applyBorder="1" applyAlignment="1">
      <alignment/>
    </xf>
    <xf numFmtId="0" fontId="14" fillId="33" borderId="67" xfId="0" applyFont="1" applyFill="1" applyBorder="1" applyAlignment="1">
      <alignment horizontal="center"/>
    </xf>
    <xf numFmtId="0" fontId="14" fillId="33" borderId="68" xfId="0" applyFont="1" applyFill="1" applyBorder="1" applyAlignment="1">
      <alignment horizontal="center"/>
    </xf>
    <xf numFmtId="0" fontId="14" fillId="33" borderId="69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 wrapText="1"/>
    </xf>
    <xf numFmtId="14" fontId="14" fillId="33" borderId="69" xfId="0" applyNumberFormat="1" applyFont="1" applyFill="1" applyBorder="1" applyAlignment="1">
      <alignment horizontal="center" vertical="center" wrapText="1"/>
    </xf>
    <xf numFmtId="0" fontId="61" fillId="33" borderId="69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34" fillId="33" borderId="70" xfId="0" applyFont="1" applyFill="1" applyBorder="1" applyAlignment="1" applyProtection="1">
      <alignment horizontal="center" vertical="center" wrapText="1"/>
      <protection locked="0"/>
    </xf>
    <xf numFmtId="14" fontId="34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1" xfId="0" applyFont="1" applyFill="1" applyBorder="1" applyAlignment="1" applyProtection="1">
      <alignment horizontal="center" vertical="center" wrapText="1"/>
      <protection locked="0"/>
    </xf>
    <xf numFmtId="169" fontId="34" fillId="33" borderId="71" xfId="42" applyFont="1" applyFill="1" applyBorder="1" applyAlignment="1" applyProtection="1">
      <alignment horizontal="center" vertical="center" wrapText="1"/>
      <protection locked="0"/>
    </xf>
    <xf numFmtId="9" fontId="62" fillId="33" borderId="71" xfId="0" applyNumberFormat="1" applyFont="1" applyFill="1" applyBorder="1" applyAlignment="1" applyProtection="1">
      <alignment horizontal="center" vertical="center" wrapText="1"/>
      <protection locked="0"/>
    </xf>
    <xf numFmtId="2" fontId="34" fillId="33" borderId="71" xfId="0" applyNumberFormat="1" applyFont="1" applyFill="1" applyBorder="1" applyAlignment="1" applyProtection="1">
      <alignment horizontal="center" vertical="center" wrapText="1"/>
      <protection locked="0"/>
    </xf>
    <xf numFmtId="179" fontId="62" fillId="35" borderId="71" xfId="0" applyNumberFormat="1" applyFont="1" applyFill="1" applyBorder="1" applyAlignment="1">
      <alignment horizontal="center" vertical="center" wrapText="1"/>
    </xf>
    <xf numFmtId="9" fontId="34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horizontal="center"/>
    </xf>
    <xf numFmtId="0" fontId="34" fillId="33" borderId="71" xfId="0" applyFont="1" applyFill="1" applyBorder="1" applyAlignment="1">
      <alignment horizontal="center" vertical="center" wrapText="1"/>
    </xf>
    <xf numFmtId="0" fontId="34" fillId="33" borderId="72" xfId="0" applyFont="1" applyFill="1" applyBorder="1" applyAlignment="1" applyProtection="1">
      <alignment horizontal="center" vertical="center" wrapText="1"/>
      <protection locked="0"/>
    </xf>
    <xf numFmtId="14" fontId="34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3" xfId="0" applyFont="1" applyFill="1" applyBorder="1" applyAlignment="1" applyProtection="1">
      <alignment horizontal="center" vertical="center" wrapText="1"/>
      <protection locked="0"/>
    </xf>
    <xf numFmtId="169" fontId="34" fillId="33" borderId="73" xfId="42" applyFont="1" applyFill="1" applyBorder="1" applyAlignment="1" applyProtection="1">
      <alignment horizontal="center" vertical="center" wrapText="1"/>
      <protection locked="0"/>
    </xf>
    <xf numFmtId="9" fontId="62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3" xfId="0" applyFont="1" applyFill="1" applyBorder="1" applyAlignment="1">
      <alignment horizontal="center" vertical="center" wrapText="1"/>
    </xf>
    <xf numFmtId="0" fontId="34" fillId="33" borderId="74" xfId="0" applyFont="1" applyFill="1" applyBorder="1" applyAlignment="1" applyProtection="1">
      <alignment horizontal="center" vertical="center" wrapText="1"/>
      <protection locked="0"/>
    </xf>
    <xf numFmtId="14" fontId="34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5" xfId="0" applyFont="1" applyFill="1" applyBorder="1" applyAlignment="1" applyProtection="1">
      <alignment horizontal="center" vertical="center" wrapText="1"/>
      <protection locked="0"/>
    </xf>
    <xf numFmtId="14" fontId="63" fillId="33" borderId="75" xfId="0" applyNumberFormat="1" applyFont="1" applyFill="1" applyBorder="1" applyAlignment="1" applyProtection="1">
      <alignment horizontal="center" vertical="center" wrapText="1"/>
      <protection locked="0"/>
    </xf>
    <xf numFmtId="169" fontId="34" fillId="33" borderId="75" xfId="42" applyFont="1" applyFill="1" applyBorder="1" applyAlignment="1" applyProtection="1">
      <alignment horizontal="center" vertical="center" wrapText="1"/>
      <protection locked="0"/>
    </xf>
    <xf numFmtId="9" fontId="64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5" xfId="0" applyFont="1" applyFill="1" applyBorder="1" applyAlignment="1">
      <alignment horizontal="center" vertical="center" wrapText="1"/>
    </xf>
    <xf numFmtId="179" fontId="62" fillId="35" borderId="76" xfId="0" applyNumberFormat="1" applyFont="1" applyFill="1" applyBorder="1" applyAlignment="1">
      <alignment horizontal="center" vertical="center" wrapText="1"/>
    </xf>
    <xf numFmtId="9" fontId="65" fillId="33" borderId="76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77" xfId="0" applyFont="1" applyFill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left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5" fillId="33" borderId="7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2" fontId="11" fillId="33" borderId="79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8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/>
    </xf>
    <xf numFmtId="14" fontId="50" fillId="33" borderId="22" xfId="0" applyNumberFormat="1" applyFont="1" applyFill="1" applyBorder="1" applyAlignment="1">
      <alignment horizontal="center" vertical="center"/>
    </xf>
    <xf numFmtId="169" fontId="50" fillId="33" borderId="29" xfId="42" applyFont="1" applyFill="1" applyBorder="1" applyAlignment="1">
      <alignment horizontal="center" vertical="center"/>
    </xf>
    <xf numFmtId="169" fontId="50" fillId="33" borderId="31" xfId="42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14" fontId="50" fillId="33" borderId="30" xfId="0" applyNumberFormat="1" applyFont="1" applyFill="1" applyBorder="1" applyAlignment="1">
      <alignment horizontal="center" vertical="center"/>
    </xf>
    <xf numFmtId="169" fontId="34" fillId="33" borderId="38" xfId="42" applyFont="1" applyFill="1" applyBorder="1" applyAlignment="1">
      <alignment vertical="center"/>
    </xf>
    <xf numFmtId="0" fontId="34" fillId="0" borderId="23" xfId="0" applyFont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8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69" fontId="50" fillId="33" borderId="32" xfId="42" applyFont="1" applyFill="1" applyBorder="1" applyAlignment="1">
      <alignment horizontal="center" vertical="center"/>
    </xf>
    <xf numFmtId="169" fontId="50" fillId="33" borderId="33" xfId="42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169" fontId="34" fillId="33" borderId="39" xfId="42" applyFont="1" applyFill="1" applyBorder="1" applyAlignment="1">
      <alignment vertical="center"/>
    </xf>
    <xf numFmtId="0" fontId="34" fillId="0" borderId="25" xfId="0" applyFont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82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69" fontId="50" fillId="33" borderId="34" xfId="42" applyFont="1" applyFill="1" applyBorder="1" applyAlignment="1">
      <alignment horizontal="center" vertical="center"/>
    </xf>
    <xf numFmtId="169" fontId="50" fillId="33" borderId="35" xfId="42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83" xfId="0" applyFont="1" applyFill="1" applyBorder="1" applyAlignment="1">
      <alignment horizontal="center" vertical="center" wrapText="1"/>
    </xf>
    <xf numFmtId="0" fontId="50" fillId="33" borderId="62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169" fontId="50" fillId="33" borderId="64" xfId="42" applyFont="1" applyFill="1" applyBorder="1" applyAlignment="1">
      <alignment horizontal="center" vertical="center"/>
    </xf>
    <xf numFmtId="169" fontId="50" fillId="33" borderId="62" xfId="42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169" fontId="34" fillId="33" borderId="65" xfId="42" applyFont="1" applyFill="1" applyBorder="1" applyAlignment="1">
      <alignment vertical="center"/>
    </xf>
    <xf numFmtId="0" fontId="34" fillId="0" borderId="36" xfId="0" applyFont="1" applyBorder="1" applyAlignment="1">
      <alignment vertical="center" wrapText="1"/>
    </xf>
    <xf numFmtId="0" fontId="50" fillId="33" borderId="27" xfId="0" applyFont="1" applyFill="1" applyBorder="1" applyAlignment="1">
      <alignment vertical="center"/>
    </xf>
    <xf numFmtId="169" fontId="15" fillId="36" borderId="42" xfId="42" applyFont="1" applyFill="1" applyBorder="1" applyAlignment="1">
      <alignment horizontal="right" vertical="center"/>
    </xf>
    <xf numFmtId="169" fontId="15" fillId="35" borderId="42" xfId="42" applyFont="1" applyFill="1" applyBorder="1" applyAlignment="1">
      <alignment horizontal="right" vertical="center"/>
    </xf>
    <xf numFmtId="0" fontId="50" fillId="33" borderId="27" xfId="0" applyFont="1" applyFill="1" applyBorder="1" applyAlignment="1">
      <alignment horizontal="center" vertical="center"/>
    </xf>
    <xf numFmtId="169" fontId="63" fillId="33" borderId="4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3" fontId="26" fillId="33" borderId="45" xfId="0" applyNumberFormat="1" applyFont="1" applyFill="1" applyBorder="1" applyAlignment="1">
      <alignment horizontal="center" vertical="center" wrapText="1"/>
    </xf>
    <xf numFmtId="3" fontId="26" fillId="33" borderId="47" xfId="0" applyNumberFormat="1" applyFont="1" applyFill="1" applyBorder="1" applyAlignment="1">
      <alignment horizontal="center" vertical="center" wrapText="1"/>
    </xf>
    <xf numFmtId="3" fontId="26" fillId="33" borderId="48" xfId="0" applyNumberFormat="1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right" vertical="center"/>
    </xf>
    <xf numFmtId="0" fontId="20" fillId="36" borderId="85" xfId="0" applyFont="1" applyFill="1" applyBorder="1" applyAlignment="1">
      <alignment horizontal="right" vertical="center"/>
    </xf>
    <xf numFmtId="0" fontId="20" fillId="36" borderId="86" xfId="0" applyFont="1" applyFill="1" applyBorder="1" applyAlignment="1">
      <alignment horizontal="right" vertical="center"/>
    </xf>
    <xf numFmtId="0" fontId="18" fillId="0" borderId="84" xfId="0" applyFont="1" applyFill="1" applyBorder="1" applyAlignment="1">
      <alignment horizontal="left" vertical="center"/>
    </xf>
    <xf numFmtId="0" fontId="18" fillId="0" borderId="85" xfId="0" applyFont="1" applyFill="1" applyBorder="1" applyAlignment="1">
      <alignment horizontal="left" vertical="center"/>
    </xf>
    <xf numFmtId="0" fontId="18" fillId="0" borderId="86" xfId="0" applyFont="1" applyFill="1" applyBorder="1" applyAlignment="1">
      <alignment horizontal="left" vertical="center"/>
    </xf>
    <xf numFmtId="0" fontId="29" fillId="0" borderId="84" xfId="0" applyFont="1" applyFill="1" applyBorder="1" applyAlignment="1">
      <alignment horizontal="left" vertical="center" wrapText="1"/>
    </xf>
    <xf numFmtId="0" fontId="29" fillId="0" borderId="85" xfId="0" applyFont="1" applyFill="1" applyBorder="1" applyAlignment="1">
      <alignment horizontal="left" vertical="center" wrapText="1"/>
    </xf>
    <xf numFmtId="0" fontId="29" fillId="0" borderId="86" xfId="0" applyFont="1" applyFill="1" applyBorder="1" applyAlignment="1">
      <alignment horizontal="left" vertical="center" wrapText="1"/>
    </xf>
    <xf numFmtId="0" fontId="20" fillId="36" borderId="45" xfId="0" applyFont="1" applyFill="1" applyBorder="1" applyAlignment="1">
      <alignment horizontal="right" vertical="center"/>
    </xf>
    <xf numFmtId="0" fontId="20" fillId="36" borderId="47" xfId="0" applyFont="1" applyFill="1" applyBorder="1" applyAlignment="1">
      <alignment horizontal="right" vertical="center"/>
    </xf>
    <xf numFmtId="0" fontId="20" fillId="36" borderId="48" xfId="0" applyFont="1" applyFill="1" applyBorder="1" applyAlignment="1">
      <alignment horizontal="righ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171" fontId="32" fillId="33" borderId="14" xfId="45" applyNumberFormat="1" applyFont="1" applyFill="1" applyBorder="1" applyAlignment="1" applyProtection="1">
      <alignment horizontal="left" vertical="center" wrapText="1"/>
      <protection locked="0"/>
    </xf>
    <xf numFmtId="171" fontId="32" fillId="33" borderId="82" xfId="45" applyNumberFormat="1" applyFont="1" applyFill="1" applyBorder="1" applyAlignment="1" applyProtection="1">
      <alignment horizontal="left" vertical="center" wrapText="1"/>
      <protection locked="0"/>
    </xf>
    <xf numFmtId="171" fontId="32" fillId="33" borderId="39" xfId="45" applyNumberFormat="1" applyFont="1" applyFill="1" applyBorder="1" applyAlignment="1" applyProtection="1">
      <alignment horizontal="left" vertical="center" wrapText="1"/>
      <protection locked="0"/>
    </xf>
    <xf numFmtId="171" fontId="22" fillId="33" borderId="50" xfId="45" applyNumberFormat="1" applyFont="1" applyFill="1" applyBorder="1" applyAlignment="1" applyProtection="1">
      <alignment horizontal="left" vertical="center" wrapText="1"/>
      <protection locked="0"/>
    </xf>
    <xf numFmtId="171" fontId="22" fillId="33" borderId="54" xfId="45" applyNumberFormat="1" applyFont="1" applyFill="1" applyBorder="1" applyAlignment="1" applyProtection="1">
      <alignment horizontal="left" vertical="center" wrapText="1"/>
      <protection locked="0"/>
    </xf>
    <xf numFmtId="171" fontId="22" fillId="33" borderId="55" xfId="45" applyNumberFormat="1" applyFont="1" applyFill="1" applyBorder="1" applyAlignment="1" applyProtection="1">
      <alignment horizontal="left" vertical="center" wrapText="1"/>
      <protection locked="0"/>
    </xf>
    <xf numFmtId="0" fontId="29" fillId="34" borderId="45" xfId="0" applyFont="1" applyFill="1" applyBorder="1" applyAlignment="1">
      <alignment horizontal="center" vertical="center" wrapText="1"/>
    </xf>
    <xf numFmtId="0" fontId="29" fillId="34" borderId="48" xfId="0" applyFont="1" applyFill="1" applyBorder="1" applyAlignment="1">
      <alignment horizontal="center" vertical="center" wrapText="1"/>
    </xf>
    <xf numFmtId="171" fontId="22" fillId="33" borderId="45" xfId="45" applyNumberFormat="1" applyFont="1" applyFill="1" applyBorder="1" applyAlignment="1" applyProtection="1">
      <alignment horizontal="right" vertical="center" wrapText="1"/>
      <protection locked="0"/>
    </xf>
    <xf numFmtId="171" fontId="22" fillId="33" borderId="48" xfId="45" applyNumberFormat="1" applyFont="1" applyFill="1" applyBorder="1" applyAlignment="1" applyProtection="1">
      <alignment horizontal="right" vertical="center" wrapText="1"/>
      <protection locked="0"/>
    </xf>
    <xf numFmtId="3" fontId="20" fillId="0" borderId="45" xfId="0" applyNumberFormat="1" applyFont="1" applyFill="1" applyBorder="1" applyAlignment="1">
      <alignment horizontal="left" vertical="center" wrapText="1"/>
    </xf>
    <xf numFmtId="3" fontId="20" fillId="0" borderId="47" xfId="0" applyNumberFormat="1" applyFont="1" applyFill="1" applyBorder="1" applyAlignment="1">
      <alignment horizontal="left" vertical="center" wrapText="1"/>
    </xf>
    <xf numFmtId="171" fontId="22" fillId="36" borderId="50" xfId="45" applyNumberFormat="1" applyFont="1" applyFill="1" applyBorder="1" applyAlignment="1" applyProtection="1">
      <alignment horizontal="left" vertical="center" wrapText="1"/>
      <protection locked="0"/>
    </xf>
    <xf numFmtId="171" fontId="22" fillId="36" borderId="54" xfId="45" applyNumberFormat="1" applyFont="1" applyFill="1" applyBorder="1" applyAlignment="1" applyProtection="1">
      <alignment horizontal="left" vertical="center" wrapText="1"/>
      <protection locked="0"/>
    </xf>
    <xf numFmtId="0" fontId="22" fillId="33" borderId="31" xfId="49" applyFont="1" applyFill="1" applyBorder="1" applyAlignment="1">
      <alignment horizontal="left" vertical="center"/>
      <protection/>
    </xf>
    <xf numFmtId="0" fontId="22" fillId="33" borderId="80" xfId="49" applyFont="1" applyFill="1" applyBorder="1" applyAlignment="1">
      <alignment horizontal="left" vertical="center"/>
      <protection/>
    </xf>
    <xf numFmtId="0" fontId="22" fillId="33" borderId="87" xfId="49" applyFont="1" applyFill="1" applyBorder="1" applyAlignment="1">
      <alignment horizontal="left" vertical="center"/>
      <protection/>
    </xf>
    <xf numFmtId="171" fontId="37" fillId="33" borderId="0" xfId="45" applyNumberFormat="1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Alignment="1">
      <alignment horizontal="left" vertical="center"/>
    </xf>
    <xf numFmtId="3" fontId="20" fillId="36" borderId="79" xfId="0" applyNumberFormat="1" applyFont="1" applyFill="1" applyBorder="1" applyAlignment="1">
      <alignment horizontal="right" vertical="center" wrapText="1"/>
    </xf>
    <xf numFmtId="3" fontId="20" fillId="36" borderId="27" xfId="0" applyNumberFormat="1" applyFont="1" applyFill="1" applyBorder="1" applyAlignment="1">
      <alignment horizontal="right" vertical="center" wrapText="1"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7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3" fontId="2" fillId="0" borderId="88" xfId="0" applyNumberFormat="1" applyFont="1" applyBorder="1" applyAlignment="1">
      <alignment horizontal="center" vertical="center" wrapText="1"/>
    </xf>
    <xf numFmtId="3" fontId="2" fillId="0" borderId="89" xfId="0" applyNumberFormat="1" applyFont="1" applyBorder="1" applyAlignment="1">
      <alignment horizontal="center" vertical="center" wrapText="1"/>
    </xf>
    <xf numFmtId="3" fontId="12" fillId="33" borderId="45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11" fillId="0" borderId="47" xfId="0" applyNumberFormat="1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1" xfId="0" applyFont="1" applyFill="1" applyBorder="1" applyAlignment="1">
      <alignment horizontal="center" vertical="center" wrapText="1"/>
    </xf>
    <xf numFmtId="0" fontId="11" fillId="33" borderId="92" xfId="0" applyFont="1" applyFill="1" applyBorder="1" applyAlignment="1">
      <alignment horizontal="center" vertical="center" wrapText="1"/>
    </xf>
    <xf numFmtId="0" fontId="11" fillId="33" borderId="93" xfId="0" applyFont="1" applyFill="1" applyBorder="1" applyAlignment="1">
      <alignment horizontal="center" vertical="center" wrapText="1"/>
    </xf>
    <xf numFmtId="3" fontId="11" fillId="33" borderId="94" xfId="0" applyNumberFormat="1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" fontId="11" fillId="33" borderId="96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33" borderId="0" xfId="50" applyFont="1" applyFill="1">
      <alignment/>
      <protection/>
    </xf>
    <xf numFmtId="0" fontId="4" fillId="0" borderId="0" xfId="0" applyFont="1" applyAlignment="1">
      <alignment/>
    </xf>
    <xf numFmtId="0" fontId="9" fillId="0" borderId="0" xfId="50" applyFont="1" applyAlignment="1">
      <alignment horizontal="left" vertical="top" wrapText="1"/>
      <protection/>
    </xf>
    <xf numFmtId="0" fontId="50" fillId="0" borderId="0" xfId="50" applyFont="1" applyAlignment="1">
      <alignment horizontal="left" vertical="top" wrapText="1"/>
      <protection/>
    </xf>
    <xf numFmtId="0" fontId="9" fillId="33" borderId="45" xfId="50" applyFont="1" applyFill="1" applyBorder="1" applyAlignment="1">
      <alignment horizontal="center" wrapText="1"/>
      <protection/>
    </xf>
    <xf numFmtId="0" fontId="9" fillId="33" borderId="47" xfId="50" applyFont="1" applyFill="1" applyBorder="1" applyAlignment="1">
      <alignment horizontal="center" wrapText="1"/>
      <protection/>
    </xf>
    <xf numFmtId="0" fontId="9" fillId="33" borderId="48" xfId="50" applyFont="1" applyFill="1" applyBorder="1" applyAlignment="1">
      <alignment horizontal="center" wrapText="1"/>
      <protection/>
    </xf>
    <xf numFmtId="0" fontId="9" fillId="33" borderId="0" xfId="50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3" fontId="3" fillId="36" borderId="50" xfId="0" applyNumberFormat="1" applyFont="1" applyFill="1" applyBorder="1" applyAlignment="1">
      <alignment horizontal="right" vertical="center" wrapText="1"/>
    </xf>
    <xf numFmtId="3" fontId="3" fillId="36" borderId="54" xfId="0" applyNumberFormat="1" applyFont="1" applyFill="1" applyBorder="1" applyAlignment="1">
      <alignment horizontal="right" vertical="center" wrapText="1"/>
    </xf>
    <xf numFmtId="3" fontId="3" fillId="36" borderId="55" xfId="0" applyNumberFormat="1" applyFont="1" applyFill="1" applyBorder="1" applyAlignment="1">
      <alignment horizontal="right" vertical="center" wrapText="1"/>
    </xf>
    <xf numFmtId="3" fontId="12" fillId="0" borderId="50" xfId="0" applyNumberFormat="1" applyFont="1" applyBorder="1" applyAlignment="1">
      <alignment horizontal="left" vertical="center" wrapText="1"/>
    </xf>
    <xf numFmtId="3" fontId="12" fillId="0" borderId="54" xfId="0" applyNumberFormat="1" applyFont="1" applyBorder="1" applyAlignment="1">
      <alignment horizontal="left" vertical="center" wrapText="1"/>
    </xf>
    <xf numFmtId="3" fontId="12" fillId="0" borderId="55" xfId="0" applyNumberFormat="1" applyFont="1" applyBorder="1" applyAlignment="1">
      <alignment horizontal="left" vertical="center" wrapText="1"/>
    </xf>
    <xf numFmtId="3" fontId="12" fillId="33" borderId="50" xfId="0" applyNumberFormat="1" applyFont="1" applyFill="1" applyBorder="1" applyAlignment="1">
      <alignment horizontal="center" vertical="center" wrapText="1"/>
    </xf>
    <xf numFmtId="3" fontId="12" fillId="33" borderId="54" xfId="0" applyNumberFormat="1" applyFont="1" applyFill="1" applyBorder="1" applyAlignment="1">
      <alignment horizontal="center" vertical="center" wrapText="1"/>
    </xf>
    <xf numFmtId="0" fontId="38" fillId="33" borderId="54" xfId="0" applyFont="1" applyFill="1" applyBorder="1" applyAlignment="1">
      <alignment vertical="center"/>
    </xf>
    <xf numFmtId="0" fontId="38" fillId="33" borderId="55" xfId="0" applyFont="1" applyFill="1" applyBorder="1" applyAlignment="1">
      <alignment vertical="center"/>
    </xf>
    <xf numFmtId="3" fontId="40" fillId="0" borderId="50" xfId="0" applyNumberFormat="1" applyFont="1" applyBorder="1" applyAlignment="1">
      <alignment horizontal="left" vertical="center" wrapText="1"/>
    </xf>
    <xf numFmtId="3" fontId="40" fillId="0" borderId="54" xfId="0" applyNumberFormat="1" applyFont="1" applyBorder="1" applyAlignment="1">
      <alignment horizontal="left" vertical="center" wrapText="1"/>
    </xf>
    <xf numFmtId="3" fontId="40" fillId="0" borderId="55" xfId="0" applyNumberFormat="1" applyFont="1" applyBorder="1" applyAlignment="1">
      <alignment horizontal="left" vertical="center" wrapText="1"/>
    </xf>
    <xf numFmtId="3" fontId="15" fillId="36" borderId="50" xfId="0" applyNumberFormat="1" applyFont="1" applyFill="1" applyBorder="1" applyAlignment="1">
      <alignment horizontal="right" vertical="center" wrapText="1"/>
    </xf>
    <xf numFmtId="3" fontId="15" fillId="36" borderId="54" xfId="0" applyNumberFormat="1" applyFont="1" applyFill="1" applyBorder="1" applyAlignment="1">
      <alignment horizontal="right" vertical="center" wrapText="1"/>
    </xf>
    <xf numFmtId="0" fontId="55" fillId="33" borderId="46" xfId="0" applyFont="1" applyFill="1" applyBorder="1" applyAlignment="1">
      <alignment horizontal="center"/>
    </xf>
    <xf numFmtId="3" fontId="51" fillId="36" borderId="49" xfId="0" applyNumberFormat="1" applyFont="1" applyFill="1" applyBorder="1" applyAlignment="1">
      <alignment horizontal="right" vertical="center" wrapText="1"/>
    </xf>
    <xf numFmtId="3" fontId="51" fillId="36" borderId="97" xfId="0" applyNumberFormat="1" applyFont="1" applyFill="1" applyBorder="1" applyAlignment="1">
      <alignment horizontal="right" vertical="center" wrapText="1"/>
    </xf>
    <xf numFmtId="3" fontId="51" fillId="0" borderId="49" xfId="0" applyNumberFormat="1" applyFont="1" applyBorder="1" applyAlignment="1">
      <alignment horizontal="left" vertical="center" wrapText="1"/>
    </xf>
    <xf numFmtId="3" fontId="51" fillId="0" borderId="0" xfId="0" applyNumberFormat="1" applyFont="1" applyAlignment="1">
      <alignment horizontal="left" vertical="center" wrapText="1"/>
    </xf>
    <xf numFmtId="3" fontId="51" fillId="0" borderId="97" xfId="0" applyNumberFormat="1" applyFont="1" applyBorder="1" applyAlignment="1">
      <alignment horizontal="left" vertical="center" wrapText="1"/>
    </xf>
    <xf numFmtId="0" fontId="52" fillId="33" borderId="45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05" fillId="0" borderId="57" xfId="0" applyFont="1" applyBorder="1" applyAlignment="1">
      <alignment horizontal="center"/>
    </xf>
    <xf numFmtId="0" fontId="106" fillId="0" borderId="57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3" fontId="11" fillId="33" borderId="95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right" vertical="center"/>
    </xf>
    <xf numFmtId="0" fontId="14" fillId="33" borderId="55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  <xf numFmtId="3" fontId="2" fillId="33" borderId="98" xfId="0" applyNumberFormat="1" applyFont="1" applyFill="1" applyBorder="1" applyAlignment="1">
      <alignment horizontal="center" vertical="center" wrapText="1"/>
    </xf>
    <xf numFmtId="3" fontId="2" fillId="33" borderId="53" xfId="0" applyNumberFormat="1" applyFont="1" applyFill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99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3" fontId="11" fillId="36" borderId="100" xfId="0" applyNumberFormat="1" applyFont="1" applyFill="1" applyBorder="1" applyAlignment="1">
      <alignment horizontal="right" vertical="center" wrapText="1"/>
    </xf>
    <xf numFmtId="3" fontId="11" fillId="36" borderId="57" xfId="0" applyNumberFormat="1" applyFont="1" applyFill="1" applyBorder="1" applyAlignment="1">
      <alignment horizontal="right" vertical="center" wrapText="1"/>
    </xf>
    <xf numFmtId="3" fontId="11" fillId="36" borderId="101" xfId="0" applyNumberFormat="1" applyFont="1" applyFill="1" applyBorder="1" applyAlignment="1">
      <alignment horizontal="right" vertical="center" wrapText="1"/>
    </xf>
    <xf numFmtId="3" fontId="3" fillId="0" borderId="102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101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0" fontId="5" fillId="33" borderId="104" xfId="0" applyFont="1" applyFill="1" applyBorder="1" applyAlignment="1">
      <alignment horizontal="center" vertical="center" wrapText="1"/>
    </xf>
    <xf numFmtId="2" fontId="3" fillId="33" borderId="90" xfId="0" applyNumberFormat="1" applyFont="1" applyFill="1" applyBorder="1" applyAlignment="1">
      <alignment horizontal="center" vertical="center" wrapText="1"/>
    </xf>
    <xf numFmtId="0" fontId="9" fillId="33" borderId="91" xfId="0" applyFont="1" applyFill="1" applyBorder="1" applyAlignment="1">
      <alignment horizontal="center" vertical="center" wrapText="1"/>
    </xf>
    <xf numFmtId="2" fontId="3" fillId="33" borderId="79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105" xfId="0" applyNumberFormat="1" applyFont="1" applyFill="1" applyBorder="1" applyAlignment="1">
      <alignment horizontal="center" vertical="center" wrapText="1"/>
    </xf>
    <xf numFmtId="2" fontId="3" fillId="33" borderId="106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3" fontId="2" fillId="36" borderId="50" xfId="0" applyNumberFormat="1" applyFont="1" applyFill="1" applyBorder="1" applyAlignment="1">
      <alignment horizontal="right" vertical="center" wrapText="1"/>
    </xf>
    <xf numFmtId="3" fontId="2" fillId="36" borderId="54" xfId="0" applyNumberFormat="1" applyFont="1" applyFill="1" applyBorder="1" applyAlignment="1">
      <alignment horizontal="right" vertical="center" wrapText="1"/>
    </xf>
    <xf numFmtId="3" fontId="2" fillId="36" borderId="55" xfId="0" applyNumberFormat="1" applyFont="1" applyFill="1" applyBorder="1" applyAlignment="1">
      <alignment horizontal="right" vertical="center" wrapText="1"/>
    </xf>
    <xf numFmtId="0" fontId="60" fillId="33" borderId="107" xfId="0" applyFont="1" applyFill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3" fontId="2" fillId="33" borderId="108" xfId="0" applyNumberFormat="1" applyFont="1" applyFill="1" applyBorder="1" applyAlignment="1">
      <alignment horizontal="center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2" fillId="0" borderId="102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36" borderId="105" xfId="0" applyNumberFormat="1" applyFont="1" applyFill="1" applyBorder="1" applyAlignment="1">
      <alignment horizontal="right" vertical="center" wrapText="1"/>
    </xf>
    <xf numFmtId="3" fontId="2" fillId="36" borderId="41" xfId="0" applyNumberFormat="1" applyFont="1" applyFill="1" applyBorder="1" applyAlignment="1">
      <alignment horizontal="right" vertical="center" wrapText="1"/>
    </xf>
    <xf numFmtId="3" fontId="12" fillId="0" borderId="102" xfId="0" applyNumberFormat="1" applyFont="1" applyBorder="1" applyAlignment="1">
      <alignment horizontal="left" vertical="center" wrapText="1"/>
    </xf>
    <xf numFmtId="3" fontId="12" fillId="0" borderId="57" xfId="0" applyNumberFormat="1" applyFont="1" applyBorder="1" applyAlignment="1">
      <alignment horizontal="left" vertical="center" wrapText="1"/>
    </xf>
    <xf numFmtId="3" fontId="12" fillId="0" borderId="101" xfId="0" applyNumberFormat="1" applyFont="1" applyBorder="1" applyAlignment="1">
      <alignment horizontal="left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2" fontId="3" fillId="33" borderId="55" xfId="0" applyNumberFormat="1" applyFont="1" applyFill="1" applyBorder="1" applyAlignment="1">
      <alignment horizontal="center" vertical="center" wrapText="1"/>
    </xf>
    <xf numFmtId="0" fontId="5" fillId="33" borderId="10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3" fontId="2" fillId="0" borderId="10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2" fillId="0" borderId="10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3" fontId="12" fillId="0" borderId="102" xfId="0" applyNumberFormat="1" applyFont="1" applyFill="1" applyBorder="1" applyAlignment="1">
      <alignment horizontal="left" vertical="center" wrapText="1"/>
    </xf>
    <xf numFmtId="3" fontId="12" fillId="0" borderId="57" xfId="0" applyNumberFormat="1" applyFont="1" applyFill="1" applyBorder="1" applyAlignment="1">
      <alignment horizontal="left" vertical="center" wrapText="1"/>
    </xf>
    <xf numFmtId="3" fontId="12" fillId="0" borderId="101" xfId="0" applyNumberFormat="1" applyFont="1" applyFill="1" applyBorder="1" applyAlignment="1">
      <alignment horizontal="left" vertical="center" wrapText="1"/>
    </xf>
    <xf numFmtId="3" fontId="2" fillId="0" borderId="102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right" vertical="center"/>
    </xf>
    <xf numFmtId="0" fontId="63" fillId="33" borderId="55" xfId="0" applyFont="1" applyFill="1" applyBorder="1" applyAlignment="1">
      <alignment horizontal="right" vertical="center"/>
    </xf>
    <xf numFmtId="3" fontId="11" fillId="33" borderId="28" xfId="0" applyNumberFormat="1" applyFont="1" applyFill="1" applyBorder="1" applyAlignment="1">
      <alignment horizontal="center" vertical="center" wrapText="1"/>
    </xf>
    <xf numFmtId="3" fontId="11" fillId="33" borderId="106" xfId="0" applyNumberFormat="1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99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2" fontId="11" fillId="33" borderId="90" xfId="0" applyNumberFormat="1" applyFont="1" applyFill="1" applyBorder="1" applyAlignment="1">
      <alignment horizontal="center" vertical="center" wrapText="1"/>
    </xf>
    <xf numFmtId="0" fontId="8" fillId="33" borderId="91" xfId="0" applyFont="1" applyFill="1" applyBorder="1" applyAlignment="1">
      <alignment horizontal="center" vertical="center" wrapText="1"/>
    </xf>
    <xf numFmtId="2" fontId="11" fillId="33" borderId="79" xfId="0" applyNumberFormat="1" applyFont="1" applyFill="1" applyBorder="1" applyAlignment="1">
      <alignment horizontal="center" vertical="center" wrapText="1"/>
    </xf>
    <xf numFmtId="2" fontId="11" fillId="33" borderId="28" xfId="0" applyNumberFormat="1" applyFont="1" applyFill="1" applyBorder="1" applyAlignment="1">
      <alignment horizontal="center" vertical="center" wrapText="1"/>
    </xf>
    <xf numFmtId="2" fontId="11" fillId="33" borderId="105" xfId="0" applyNumberFormat="1" applyFont="1" applyFill="1" applyBorder="1" applyAlignment="1">
      <alignment horizontal="center" vertical="center" wrapText="1"/>
    </xf>
    <xf numFmtId="2" fontId="11" fillId="33" borderId="106" xfId="0" applyNumberFormat="1" applyFont="1" applyFill="1" applyBorder="1" applyAlignment="1">
      <alignment horizontal="center" vertical="center" wrapText="1"/>
    </xf>
    <xf numFmtId="3" fontId="11" fillId="33" borderId="50" xfId="0" applyNumberFormat="1" applyFont="1" applyFill="1" applyBorder="1" applyAlignment="1">
      <alignment horizontal="center" vertical="center" wrapText="1"/>
    </xf>
    <xf numFmtId="3" fontId="11" fillId="33" borderId="54" xfId="0" applyNumberFormat="1" applyFont="1" applyFill="1" applyBorder="1" applyAlignment="1">
      <alignment horizontal="center" vertical="center" wrapText="1"/>
    </xf>
    <xf numFmtId="3" fontId="11" fillId="33" borderId="55" xfId="0" applyNumberFormat="1" applyFont="1" applyFill="1" applyBorder="1" applyAlignment="1">
      <alignment horizontal="center" vertical="center" wrapText="1"/>
    </xf>
    <xf numFmtId="1" fontId="47" fillId="35" borderId="31" xfId="50" applyNumberFormat="1" applyFont="1" applyFill="1" applyBorder="1" applyAlignment="1">
      <alignment horizontal="center" vertical="center"/>
      <protection/>
    </xf>
    <xf numFmtId="1" fontId="49" fillId="35" borderId="31" xfId="50" applyNumberFormat="1" applyFont="1" applyFill="1" applyBorder="1" applyAlignment="1">
      <alignment horizontal="center" vertical="center"/>
      <protection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46" fillId="0" borderId="0" xfId="50" applyFont="1" applyFill="1" applyBorder="1" applyAlignment="1">
      <alignment horizontal="center" vertical="center"/>
      <protection/>
    </xf>
    <xf numFmtId="1" fontId="48" fillId="0" borderId="0" xfId="50" applyNumberFormat="1" applyFont="1" applyFill="1" applyBorder="1" applyAlignment="1">
      <alignment horizontal="center" vertical="center"/>
      <protection/>
    </xf>
    <xf numFmtId="1" fontId="47" fillId="0" borderId="0" xfId="50" applyNumberFormat="1" applyFont="1" applyFill="1" applyBorder="1" applyAlignment="1">
      <alignment horizontal="center" vertical="center"/>
      <protection/>
    </xf>
    <xf numFmtId="0" fontId="43" fillId="0" borderId="0" xfId="50" applyFont="1" applyFill="1" applyBorder="1" applyAlignment="1">
      <alignment horizontal="right" vertical="center"/>
      <protection/>
    </xf>
    <xf numFmtId="3" fontId="43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2" width="9.140625" style="67" customWidth="1"/>
    <col min="3" max="3" width="10.00390625" style="67" customWidth="1"/>
    <col min="4" max="4" width="17.8515625" style="67" customWidth="1"/>
    <col min="5" max="5" width="6.00390625" style="67" bestFit="1" customWidth="1"/>
    <col min="6" max="6" width="3.421875" style="67" customWidth="1"/>
    <col min="7" max="7" width="13.28125" style="67" customWidth="1"/>
    <col min="8" max="8" width="53.421875" style="67" customWidth="1"/>
    <col min="9" max="11" width="9.140625" style="67" customWidth="1"/>
    <col min="12" max="12" width="17.28125" style="67" customWidth="1"/>
    <col min="13" max="16384" width="9.140625" style="67" customWidth="1"/>
  </cols>
  <sheetData>
    <row r="1" spans="1:9" s="59" customFormat="1" ht="24" customHeight="1">
      <c r="A1" s="374" t="s">
        <v>43</v>
      </c>
      <c r="B1" s="375"/>
      <c r="C1" s="375"/>
      <c r="D1" s="375"/>
      <c r="E1" s="375"/>
      <c r="F1" s="375"/>
      <c r="G1" s="375"/>
      <c r="H1" s="375"/>
      <c r="I1" s="376"/>
    </row>
    <row r="2" spans="1:9" s="59" customFormat="1" ht="12.75" customHeight="1">
      <c r="A2" s="125"/>
      <c r="B2" s="125"/>
      <c r="C2" s="125"/>
      <c r="D2" s="125"/>
      <c r="E2" s="125"/>
      <c r="F2" s="125"/>
      <c r="G2" s="125"/>
      <c r="H2" s="125"/>
      <c r="I2" s="125"/>
    </row>
    <row r="3" spans="1:8" s="69" customFormat="1" ht="27" customHeight="1">
      <c r="A3" s="386" t="s">
        <v>34</v>
      </c>
      <c r="B3" s="387"/>
      <c r="C3" s="387"/>
      <c r="D3" s="388"/>
      <c r="E3" s="389"/>
      <c r="F3" s="390"/>
      <c r="G3" s="391"/>
      <c r="H3" s="126"/>
    </row>
    <row r="4" spans="1:12" s="69" customFormat="1" ht="12" customHeight="1" thickBot="1">
      <c r="A4" s="127"/>
      <c r="B4" s="127"/>
      <c r="C4" s="127"/>
      <c r="D4" s="127"/>
      <c r="E4" s="70"/>
      <c r="F4" s="70"/>
      <c r="G4" s="70"/>
      <c r="H4" s="70"/>
      <c r="I4" s="70"/>
      <c r="J4" s="70"/>
      <c r="K4" s="70"/>
      <c r="L4" s="70"/>
    </row>
    <row r="5" spans="1:8" s="69" customFormat="1" ht="27" customHeight="1" thickBot="1">
      <c r="A5" s="377" t="s">
        <v>6</v>
      </c>
      <c r="B5" s="378"/>
      <c r="C5" s="378"/>
      <c r="D5" s="379"/>
      <c r="E5" s="380"/>
      <c r="F5" s="381"/>
      <c r="G5" s="381"/>
      <c r="H5" s="382"/>
    </row>
    <row r="6" spans="1:12" s="69" customFormat="1" ht="12" customHeight="1">
      <c r="A6" s="127"/>
      <c r="B6" s="127"/>
      <c r="C6" s="127"/>
      <c r="D6" s="127"/>
      <c r="E6" s="70"/>
      <c r="F6" s="70"/>
      <c r="G6" s="70"/>
      <c r="H6" s="70"/>
      <c r="I6" s="70"/>
      <c r="J6" s="70"/>
      <c r="K6" s="70"/>
      <c r="L6" s="70"/>
    </row>
    <row r="7" spans="1:12" s="69" customFormat="1" ht="12" customHeight="1" thickBot="1">
      <c r="A7" s="127"/>
      <c r="B7" s="127"/>
      <c r="C7" s="127"/>
      <c r="D7" s="127"/>
      <c r="E7" s="70"/>
      <c r="F7" s="70"/>
      <c r="G7" s="70"/>
      <c r="H7" s="70"/>
      <c r="I7" s="70"/>
      <c r="J7" s="70"/>
      <c r="K7" s="70"/>
      <c r="L7" s="70"/>
    </row>
    <row r="8" spans="1:12" s="69" customFormat="1" ht="25.5" customHeight="1" thickBot="1">
      <c r="A8" s="377" t="s">
        <v>183</v>
      </c>
      <c r="B8" s="378"/>
      <c r="C8" s="378"/>
      <c r="D8" s="378"/>
      <c r="E8" s="383"/>
      <c r="F8" s="384"/>
      <c r="G8" s="384"/>
      <c r="H8" s="385"/>
      <c r="I8" s="71"/>
      <c r="J8" s="71"/>
      <c r="K8" s="71"/>
      <c r="L8" s="71"/>
    </row>
    <row r="9" spans="1:12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s="73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73" customFormat="1" ht="13.5">
      <c r="A11" s="72"/>
      <c r="B11" s="82"/>
      <c r="C11" s="74" t="s">
        <v>35</v>
      </c>
      <c r="E11" s="77"/>
      <c r="I11" s="77"/>
      <c r="J11" s="72"/>
      <c r="K11" s="72"/>
      <c r="L11" s="72"/>
    </row>
    <row r="12" spans="1:12" s="73" customFormat="1" ht="12.75">
      <c r="A12" s="72"/>
      <c r="B12" s="72"/>
      <c r="C12" s="72"/>
      <c r="D12" s="72"/>
      <c r="E12" s="72"/>
      <c r="F12" s="75"/>
      <c r="H12" s="75"/>
      <c r="I12" s="75"/>
      <c r="J12" s="72"/>
      <c r="K12" s="72"/>
      <c r="L12" s="72"/>
    </row>
    <row r="13" spans="1:11" s="78" customFormat="1" ht="15">
      <c r="A13" s="76"/>
      <c r="B13" s="76"/>
      <c r="C13" s="119" t="s">
        <v>180</v>
      </c>
      <c r="E13" s="79"/>
      <c r="G13" s="79"/>
      <c r="H13" s="79"/>
      <c r="I13" s="79"/>
      <c r="J13" s="76"/>
      <c r="K13" s="76"/>
    </row>
    <row r="14" spans="1:11" s="78" customFormat="1" ht="7.5" customHeight="1">
      <c r="A14" s="76"/>
      <c r="B14" s="76"/>
      <c r="C14" s="76"/>
      <c r="E14" s="83"/>
      <c r="F14" s="83"/>
      <c r="G14" s="79"/>
      <c r="H14" s="79"/>
      <c r="I14" s="79"/>
      <c r="J14" s="76"/>
      <c r="K14" s="76"/>
    </row>
    <row r="15" spans="1:11" s="73" customFormat="1" ht="11.25" customHeight="1">
      <c r="A15" s="72"/>
      <c r="B15" s="72"/>
      <c r="C15" s="72"/>
      <c r="D15" s="84" t="s">
        <v>17</v>
      </c>
      <c r="E15" s="74"/>
      <c r="G15" s="74"/>
      <c r="H15" s="74"/>
      <c r="I15" s="74"/>
      <c r="J15" s="72"/>
      <c r="K15" s="72"/>
    </row>
    <row r="16" spans="1:12" s="73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73" customFormat="1" ht="12.75">
      <c r="A17" s="75" t="s">
        <v>16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73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73" customFormat="1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s="73" customFormat="1" ht="12.75">
      <c r="A20" s="80" t="s">
        <v>19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s="73" customFormat="1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s="73" customFormat="1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73" customFormat="1" ht="12.75">
      <c r="A23" s="81" t="s">
        <v>8</v>
      </c>
      <c r="B23" s="81"/>
      <c r="C23" s="81"/>
      <c r="D23" s="81"/>
      <c r="E23" s="81"/>
      <c r="F23" s="81"/>
      <c r="G23" s="81"/>
      <c r="H23" s="81" t="s">
        <v>20</v>
      </c>
      <c r="I23" s="80"/>
      <c r="J23" s="80"/>
      <c r="K23" s="80"/>
      <c r="L23" s="80"/>
    </row>
    <row r="24" spans="1:12" s="73" customFormat="1" ht="26.25" customHeight="1">
      <c r="A24" s="80" t="s">
        <v>9</v>
      </c>
      <c r="B24" s="80"/>
      <c r="C24" s="80"/>
      <c r="D24" s="80" t="s">
        <v>10</v>
      </c>
      <c r="E24" s="80"/>
      <c r="F24" s="80"/>
      <c r="G24" s="80"/>
      <c r="I24" s="80"/>
      <c r="J24" s="80"/>
      <c r="K24" s="80"/>
      <c r="L24" s="80"/>
    </row>
    <row r="27" ht="12.75">
      <c r="A27" s="67" t="s">
        <v>22</v>
      </c>
    </row>
  </sheetData>
  <sheetProtection/>
  <mergeCells count="7">
    <mergeCell ref="A1:I1"/>
    <mergeCell ref="A8:D8"/>
    <mergeCell ref="A5:D5"/>
    <mergeCell ref="E5:H5"/>
    <mergeCell ref="E8:H8"/>
    <mergeCell ref="A3:D3"/>
    <mergeCell ref="E3:G3"/>
  </mergeCells>
  <printOptions horizontalCentered="1" verticalCentered="1"/>
  <pageMargins left="0.3937007874015748" right="0.35433070866141736" top="1.6929133858267718" bottom="0.31496062992125984" header="0.2362204724409449" footer="0.1968503937007874"/>
  <pageSetup horizontalDpi="600" verticalDpi="600" orientation="landscape" paperSize="9" scale="91"/>
  <headerFooter alignWithMargins="0">
    <oddHeader>&amp;C&amp;G</oddHeader>
    <oddFooter>&amp;RM5 Scheda S – Frontespizio schede di rendicontazione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showGridLines="0" zoomScale="60" zoomScaleNormal="60" zoomScaleSheetLayoutView="80" zoomScalePageLayoutView="0" workbookViewId="0" topLeftCell="A1">
      <selection activeCell="H15" sqref="H15"/>
    </sheetView>
  </sheetViews>
  <sheetFormatPr defaultColWidth="9.140625" defaultRowHeight="12.75"/>
  <cols>
    <col min="1" max="1" width="17.28125" style="15" customWidth="1"/>
    <col min="2" max="2" width="13.8515625" style="15" customWidth="1"/>
    <col min="3" max="4" width="10.421875" style="15" customWidth="1"/>
    <col min="5" max="5" width="10.140625" style="4" bestFit="1" customWidth="1"/>
    <col min="6" max="6" width="14.421875" style="4" bestFit="1" customWidth="1"/>
    <col min="7" max="7" width="14.140625" style="4" customWidth="1"/>
    <col min="8" max="8" width="13.421875" style="4" customWidth="1"/>
    <col min="9" max="9" width="12.421875" style="2" customWidth="1"/>
    <col min="10" max="10" width="25.00390625" style="4" customWidth="1"/>
    <col min="11" max="11" width="27.421875" style="4" customWidth="1"/>
    <col min="12" max="16384" width="9.140625" style="4" customWidth="1"/>
  </cols>
  <sheetData>
    <row r="3" spans="1:13" s="2" customFormat="1" ht="29.25" customHeight="1">
      <c r="A3" s="420" t="s">
        <v>43</v>
      </c>
      <c r="B3" s="421"/>
      <c r="C3" s="421"/>
      <c r="D3" s="421"/>
      <c r="E3" s="421"/>
      <c r="F3" s="421"/>
      <c r="G3" s="421"/>
      <c r="H3" s="421"/>
      <c r="I3" s="421"/>
      <c r="J3" s="422"/>
      <c r="K3" s="1"/>
      <c r="L3" s="1"/>
      <c r="M3" s="1"/>
    </row>
    <row r="4" spans="1:11" s="2" customFormat="1" ht="29.25" customHeight="1" thickBot="1">
      <c r="A4" s="520" t="s">
        <v>25</v>
      </c>
      <c r="B4" s="521"/>
      <c r="C4" s="521"/>
      <c r="D4" s="531"/>
      <c r="E4" s="532"/>
      <c r="F4" s="532"/>
      <c r="G4" s="532"/>
      <c r="H4" s="532"/>
      <c r="I4" s="532"/>
      <c r="J4" s="532"/>
      <c r="K4" s="532"/>
    </row>
    <row r="5" spans="1:9" s="2" customFormat="1" ht="15" customHeight="1">
      <c r="A5" s="63"/>
      <c r="B5" s="63"/>
      <c r="C5" s="64"/>
      <c r="D5" s="64"/>
      <c r="E5" s="64"/>
      <c r="F5" s="64"/>
      <c r="G5" s="64"/>
      <c r="H5" s="64"/>
      <c r="I5" s="64"/>
    </row>
    <row r="6" spans="1:11" s="2" customFormat="1" ht="29.25" customHeight="1">
      <c r="A6" s="529" t="s">
        <v>14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3" ht="27" customHeight="1">
      <c r="A7" s="527" t="s">
        <v>181</v>
      </c>
      <c r="B7" s="528"/>
      <c r="C7" s="528"/>
      <c r="D7" s="528"/>
      <c r="E7" s="528"/>
      <c r="F7" s="528"/>
      <c r="G7" s="528"/>
      <c r="H7" s="528"/>
      <c r="I7" s="528"/>
      <c r="J7" s="528"/>
      <c r="K7" s="2"/>
      <c r="L7" s="2"/>
      <c r="M7" s="2"/>
    </row>
    <row r="8" spans="1:13" ht="12.75" customHeight="1" thickBot="1">
      <c r="A8" s="120"/>
      <c r="B8" s="65"/>
      <c r="C8" s="65"/>
      <c r="D8" s="65"/>
      <c r="E8" s="65"/>
      <c r="F8" s="65"/>
      <c r="G8" s="65"/>
      <c r="H8" s="65"/>
      <c r="I8" s="65"/>
      <c r="J8" s="3"/>
      <c r="K8" s="2"/>
      <c r="L8" s="2"/>
      <c r="M8" s="2"/>
    </row>
    <row r="9" spans="1:13" ht="15" customHeight="1" thickBot="1">
      <c r="A9" s="502" t="s">
        <v>13</v>
      </c>
      <c r="B9" s="525" t="s">
        <v>26</v>
      </c>
      <c r="C9" s="526"/>
      <c r="D9" s="509" t="s">
        <v>2</v>
      </c>
      <c r="E9" s="509"/>
      <c r="F9" s="509"/>
      <c r="G9" s="516" t="s">
        <v>29</v>
      </c>
      <c r="H9" s="508" t="s">
        <v>23</v>
      </c>
      <c r="I9" s="510"/>
      <c r="J9" s="533" t="s">
        <v>11</v>
      </c>
      <c r="K9" s="534"/>
      <c r="L9" s="2"/>
      <c r="M9" s="2"/>
    </row>
    <row r="10" spans="1:13" ht="41.25" customHeight="1" thickBot="1">
      <c r="A10" s="503"/>
      <c r="B10" s="124" t="s">
        <v>27</v>
      </c>
      <c r="C10" s="17" t="s">
        <v>33</v>
      </c>
      <c r="D10" s="17" t="s">
        <v>28</v>
      </c>
      <c r="E10" s="18" t="s">
        <v>3</v>
      </c>
      <c r="F10" s="18" t="s">
        <v>31</v>
      </c>
      <c r="G10" s="517"/>
      <c r="H10" s="16" t="s">
        <v>24</v>
      </c>
      <c r="I10" s="19" t="s">
        <v>3</v>
      </c>
      <c r="J10" s="55" t="s">
        <v>40</v>
      </c>
      <c r="K10" s="52" t="s">
        <v>32</v>
      </c>
      <c r="L10" s="2"/>
      <c r="M10" s="2"/>
    </row>
    <row r="11" spans="1:13" ht="25.5" customHeight="1">
      <c r="A11" s="49"/>
      <c r="B11" s="47"/>
      <c r="C11" s="29"/>
      <c r="D11" s="28"/>
      <c r="E11" s="38"/>
      <c r="F11" s="39"/>
      <c r="G11" s="42"/>
      <c r="H11" s="25"/>
      <c r="I11" s="40"/>
      <c r="J11" s="56"/>
      <c r="K11" s="53"/>
      <c r="L11" s="2"/>
      <c r="M11" s="2"/>
    </row>
    <row r="12" spans="1:13" ht="25.5" customHeight="1">
      <c r="A12" s="50"/>
      <c r="B12" s="48"/>
      <c r="C12" s="30"/>
      <c r="D12" s="23"/>
      <c r="E12" s="22"/>
      <c r="F12" s="43"/>
      <c r="G12" s="44"/>
      <c r="H12" s="24"/>
      <c r="I12" s="31"/>
      <c r="J12" s="57"/>
      <c r="K12" s="54"/>
      <c r="L12" s="2"/>
      <c r="M12" s="2"/>
    </row>
    <row r="13" spans="1:11" ht="25.5" customHeight="1">
      <c r="A13" s="50"/>
      <c r="B13" s="48"/>
      <c r="C13" s="30"/>
      <c r="D13" s="23"/>
      <c r="E13" s="22"/>
      <c r="F13" s="43"/>
      <c r="G13" s="44"/>
      <c r="H13" s="26"/>
      <c r="I13" s="34"/>
      <c r="J13" s="57"/>
      <c r="K13" s="54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57"/>
      <c r="K14" s="54"/>
    </row>
    <row r="15" spans="1:11" ht="25.5" customHeight="1">
      <c r="A15" s="50"/>
      <c r="B15" s="48"/>
      <c r="C15" s="30"/>
      <c r="D15" s="23"/>
      <c r="E15" s="22"/>
      <c r="F15" s="43"/>
      <c r="G15" s="44"/>
      <c r="H15" s="27"/>
      <c r="I15" s="35"/>
      <c r="J15" s="57"/>
      <c r="K15" s="54"/>
    </row>
    <row r="16" spans="1:11" ht="25.5" customHeight="1" thickBot="1">
      <c r="A16" s="51"/>
      <c r="B16" s="48"/>
      <c r="C16" s="32"/>
      <c r="D16" s="33"/>
      <c r="E16" s="21"/>
      <c r="F16" s="45"/>
      <c r="G16" s="46"/>
      <c r="H16" s="46"/>
      <c r="I16" s="34"/>
      <c r="J16" s="57"/>
      <c r="K16" s="54"/>
    </row>
    <row r="17" spans="1:10" ht="25.5" customHeight="1" thickBot="1">
      <c r="A17" s="36"/>
      <c r="B17" s="36"/>
      <c r="C17" s="37"/>
      <c r="D17" s="479" t="s">
        <v>1</v>
      </c>
      <c r="E17" s="480"/>
      <c r="F17" s="121"/>
      <c r="G17" s="122">
        <f>SUM(G11:G16)</f>
        <v>0</v>
      </c>
      <c r="H17" s="9"/>
      <c r="I17" s="9"/>
      <c r="J17" s="58">
        <f>SUM(J11:J16)</f>
        <v>0</v>
      </c>
    </row>
    <row r="18" spans="1:9" ht="15.75">
      <c r="A18" s="5"/>
      <c r="B18" s="6"/>
      <c r="C18" s="7"/>
      <c r="D18" s="8"/>
      <c r="E18" s="9"/>
      <c r="F18" s="9"/>
      <c r="G18" s="9"/>
      <c r="H18" s="9"/>
      <c r="I18" s="9"/>
    </row>
    <row r="19" spans="1:9" ht="15" customHeight="1">
      <c r="A19" s="481"/>
      <c r="B19" s="481"/>
      <c r="C19" s="481"/>
      <c r="D19" s="481"/>
      <c r="E19" s="481"/>
      <c r="F19" s="481"/>
      <c r="G19" s="481"/>
      <c r="H19" s="481"/>
      <c r="I19" s="481"/>
    </row>
    <row r="20" spans="1:7" ht="35.25" customHeight="1">
      <c r="A20" s="11" t="s">
        <v>15</v>
      </c>
      <c r="B20" s="12"/>
      <c r="C20" s="12"/>
      <c r="D20" s="8"/>
      <c r="E20" s="9"/>
      <c r="F20" s="9"/>
      <c r="G20" s="9"/>
    </row>
    <row r="21" spans="1:9" ht="15.75">
      <c r="A21" s="20"/>
      <c r="B21" s="10"/>
      <c r="C21" s="10"/>
      <c r="D21" s="10"/>
      <c r="E21" s="9"/>
      <c r="F21" s="9"/>
      <c r="G21" s="9"/>
      <c r="I21" s="41" t="s">
        <v>7</v>
      </c>
    </row>
    <row r="22" spans="1:7" ht="15.75">
      <c r="A22" s="12"/>
      <c r="B22" s="9"/>
      <c r="C22" s="9"/>
      <c r="D22" s="8"/>
      <c r="E22" s="13"/>
      <c r="F22" s="13"/>
      <c r="G22" s="13"/>
    </row>
    <row r="23" spans="1:6" ht="15.75">
      <c r="A23" s="13"/>
      <c r="B23" s="9"/>
      <c r="C23" s="9"/>
      <c r="D23" s="8"/>
      <c r="F23" s="13" t="s">
        <v>0</v>
      </c>
    </row>
    <row r="24" spans="1:7" ht="15.75">
      <c r="A24" s="12"/>
      <c r="B24" s="13"/>
      <c r="C24" s="13"/>
      <c r="D24" s="8"/>
      <c r="E24" s="14"/>
      <c r="F24" s="9"/>
      <c r="G24" s="9"/>
    </row>
    <row r="25" ht="13.5">
      <c r="E25" s="2"/>
    </row>
    <row r="26" ht="13.5">
      <c r="E26" s="2"/>
    </row>
    <row r="27" ht="13.5">
      <c r="E27" s="2"/>
    </row>
    <row r="28" ht="13.5">
      <c r="E28" s="2"/>
    </row>
  </sheetData>
  <sheetProtection/>
  <mergeCells count="13">
    <mergeCell ref="G9:G10"/>
    <mergeCell ref="A9:A10"/>
    <mergeCell ref="H9:I9"/>
    <mergeCell ref="A4:C4"/>
    <mergeCell ref="A3:J3"/>
    <mergeCell ref="A7:J7"/>
    <mergeCell ref="A6:K6"/>
    <mergeCell ref="D4:K4"/>
    <mergeCell ref="A19:I19"/>
    <mergeCell ref="J9:K9"/>
    <mergeCell ref="D9:F9"/>
    <mergeCell ref="D17:E17"/>
    <mergeCell ref="B9:C9"/>
  </mergeCells>
  <printOptions horizontalCentered="1"/>
  <pageMargins left="0.2755905511811024" right="0.35433070866141736" top="1.6141732283464567" bottom="0.5511811023622047" header="0.1968503937007874" footer="0.35433070866141736"/>
  <pageSetup fitToHeight="1" fitToWidth="1" horizontalDpi="600" verticalDpi="600" orientation="landscape" paperSize="9" scale="84"/>
  <headerFooter alignWithMargins="0">
    <oddHeader>&amp;C&amp;G</oddHeader>
    <oddFooter>&amp;RM5 Scheda S1 - Spese per Brevetti e Certificazione di Prodotto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" max="1" width="17.28125" style="15" customWidth="1"/>
    <col min="2" max="2" width="13.421875" style="15" customWidth="1"/>
    <col min="3" max="3" width="13.140625" style="15" customWidth="1"/>
    <col min="4" max="4" width="11.8515625" style="15" customWidth="1"/>
    <col min="5" max="5" width="10.140625" style="4" bestFit="1" customWidth="1"/>
    <col min="6" max="6" width="14.421875" style="4" bestFit="1" customWidth="1"/>
    <col min="7" max="7" width="22.00390625" style="4" customWidth="1"/>
    <col min="8" max="8" width="13.421875" style="4" customWidth="1"/>
    <col min="9" max="9" width="12.421875" style="2" customWidth="1"/>
    <col min="10" max="10" width="15.7109375" style="4" customWidth="1"/>
    <col min="11" max="11" width="21.421875" style="4" customWidth="1"/>
    <col min="12" max="16384" width="9.140625" style="4" customWidth="1"/>
  </cols>
  <sheetData>
    <row r="2" spans="1:13" s="2" customFormat="1" ht="29.25" customHeight="1">
      <c r="A2" s="420" t="s">
        <v>43</v>
      </c>
      <c r="B2" s="421"/>
      <c r="C2" s="421"/>
      <c r="D2" s="421"/>
      <c r="E2" s="421"/>
      <c r="F2" s="421"/>
      <c r="G2" s="421"/>
      <c r="H2" s="421"/>
      <c r="I2" s="421"/>
      <c r="J2" s="422"/>
      <c r="K2" s="1"/>
      <c r="L2" s="1"/>
      <c r="M2" s="1"/>
    </row>
    <row r="3" spans="1:9" s="2" customFormat="1" ht="29.25" customHeight="1" thickBot="1">
      <c r="A3" s="520" t="s">
        <v>25</v>
      </c>
      <c r="B3" s="521"/>
      <c r="C3" s="521"/>
      <c r="D3" s="535"/>
      <c r="E3" s="536"/>
      <c r="F3" s="536"/>
      <c r="G3" s="536"/>
      <c r="H3" s="536"/>
      <c r="I3" s="537"/>
    </row>
    <row r="4" spans="1:9" s="2" customFormat="1" ht="6.75" customHeight="1">
      <c r="A4" s="63"/>
      <c r="B4" s="63"/>
      <c r="C4" s="64"/>
      <c r="D4" s="64"/>
      <c r="E4" s="64"/>
      <c r="F4" s="64"/>
      <c r="G4" s="64"/>
      <c r="H4" s="64"/>
      <c r="I4" s="64"/>
    </row>
    <row r="5" spans="1:9" s="2" customFormat="1" ht="29.25" customHeight="1">
      <c r="A5" s="538" t="s">
        <v>14</v>
      </c>
      <c r="B5" s="539"/>
      <c r="C5" s="539"/>
      <c r="D5" s="539"/>
      <c r="E5" s="539"/>
      <c r="F5" s="539"/>
      <c r="G5" s="539"/>
      <c r="H5" s="539"/>
      <c r="I5" s="539"/>
    </row>
    <row r="6" spans="1:13" ht="27" customHeight="1">
      <c r="A6" s="475" t="s">
        <v>39</v>
      </c>
      <c r="B6" s="476"/>
      <c r="C6" s="476"/>
      <c r="D6" s="476"/>
      <c r="E6" s="476"/>
      <c r="F6" s="476"/>
      <c r="G6" s="476"/>
      <c r="H6" s="476"/>
      <c r="I6" s="477"/>
      <c r="J6" s="3"/>
      <c r="K6" s="2"/>
      <c r="L6" s="2"/>
      <c r="M6" s="2"/>
    </row>
    <row r="7" spans="1:13" ht="12.75" customHeight="1" thickBot="1">
      <c r="A7" s="120"/>
      <c r="B7" s="65"/>
      <c r="C7" s="65"/>
      <c r="D7" s="65"/>
      <c r="E7" s="65"/>
      <c r="F7" s="65"/>
      <c r="G7" s="65"/>
      <c r="H7" s="65"/>
      <c r="I7" s="65"/>
      <c r="J7" s="3"/>
      <c r="K7" s="2"/>
      <c r="L7" s="2"/>
      <c r="M7" s="2"/>
    </row>
    <row r="8" spans="1:13" ht="32.25" customHeight="1" thickBot="1">
      <c r="A8" s="502" t="s">
        <v>13</v>
      </c>
      <c r="B8" s="525" t="s">
        <v>30</v>
      </c>
      <c r="C8" s="526"/>
      <c r="D8" s="509" t="s">
        <v>2</v>
      </c>
      <c r="E8" s="509"/>
      <c r="F8" s="509"/>
      <c r="G8" s="131" t="s">
        <v>29</v>
      </c>
      <c r="H8" s="508" t="s">
        <v>23</v>
      </c>
      <c r="I8" s="510"/>
      <c r="J8" s="533" t="s">
        <v>11</v>
      </c>
      <c r="K8" s="534"/>
      <c r="L8" s="2"/>
      <c r="M8" s="2"/>
    </row>
    <row r="9" spans="1:13" ht="41.25" customHeight="1" thickBot="1">
      <c r="A9" s="503"/>
      <c r="B9" s="124" t="s">
        <v>27</v>
      </c>
      <c r="C9" s="17" t="s">
        <v>33</v>
      </c>
      <c r="D9" s="17" t="s">
        <v>28</v>
      </c>
      <c r="E9" s="18" t="s">
        <v>3</v>
      </c>
      <c r="F9" s="18" t="s">
        <v>31</v>
      </c>
      <c r="G9" s="17"/>
      <c r="H9" s="16" t="s">
        <v>24</v>
      </c>
      <c r="I9" s="19" t="s">
        <v>3</v>
      </c>
      <c r="J9" s="55" t="s">
        <v>40</v>
      </c>
      <c r="K9" s="52" t="s">
        <v>32</v>
      </c>
      <c r="L9" s="2"/>
      <c r="M9" s="2"/>
    </row>
    <row r="10" spans="1:13" ht="25.5" customHeight="1">
      <c r="A10" s="49"/>
      <c r="B10" s="47"/>
      <c r="C10" s="29"/>
      <c r="D10" s="28"/>
      <c r="E10" s="38"/>
      <c r="F10" s="39"/>
      <c r="G10" s="42"/>
      <c r="H10" s="25"/>
      <c r="I10" s="40"/>
      <c r="J10" s="56"/>
      <c r="K10" s="53"/>
      <c r="L10" s="2"/>
      <c r="M10" s="2"/>
    </row>
    <row r="11" spans="1:13" ht="25.5" customHeight="1">
      <c r="A11" s="50"/>
      <c r="B11" s="48"/>
      <c r="C11" s="30"/>
      <c r="D11" s="23"/>
      <c r="E11" s="22"/>
      <c r="F11" s="43"/>
      <c r="G11" s="44"/>
      <c r="H11" s="24"/>
      <c r="I11" s="31"/>
      <c r="J11" s="57"/>
      <c r="K11" s="54"/>
      <c r="L11" s="2"/>
      <c r="M11" s="2"/>
    </row>
    <row r="12" spans="1:11" ht="25.5" customHeight="1">
      <c r="A12" s="50"/>
      <c r="B12" s="48"/>
      <c r="C12" s="30"/>
      <c r="D12" s="23"/>
      <c r="E12" s="22"/>
      <c r="F12" s="43"/>
      <c r="G12" s="44"/>
      <c r="H12" s="26"/>
      <c r="I12" s="34"/>
      <c r="J12" s="57"/>
      <c r="K12" s="54"/>
    </row>
    <row r="13" spans="1:11" ht="25.5" customHeight="1">
      <c r="A13" s="50"/>
      <c r="B13" s="48"/>
      <c r="C13" s="30"/>
      <c r="D13" s="23"/>
      <c r="E13" s="22"/>
      <c r="F13" s="43"/>
      <c r="G13" s="44"/>
      <c r="H13" s="27"/>
      <c r="I13" s="35"/>
      <c r="J13" s="57"/>
      <c r="K13" s="54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57"/>
      <c r="K14" s="54"/>
    </row>
    <row r="15" spans="1:11" ht="25.5" customHeight="1" thickBot="1">
      <c r="A15" s="51"/>
      <c r="B15" s="48"/>
      <c r="C15" s="32"/>
      <c r="D15" s="33"/>
      <c r="E15" s="21"/>
      <c r="F15" s="45"/>
      <c r="G15" s="46"/>
      <c r="H15" s="46"/>
      <c r="I15" s="34"/>
      <c r="J15" s="57"/>
      <c r="K15" s="54"/>
    </row>
    <row r="16" spans="1:10" ht="25.5" customHeight="1" thickBot="1">
      <c r="A16" s="36"/>
      <c r="B16" s="36"/>
      <c r="C16" s="37"/>
      <c r="D16" s="479" t="s">
        <v>1</v>
      </c>
      <c r="E16" s="480"/>
      <c r="F16" s="121"/>
      <c r="G16" s="122">
        <f>SUM(G10:G15)</f>
        <v>0</v>
      </c>
      <c r="H16" s="9"/>
      <c r="I16" s="9"/>
      <c r="J16" s="58">
        <f>SUM(J10:J15)</f>
        <v>0</v>
      </c>
    </row>
    <row r="17" spans="1:9" ht="15.75">
      <c r="A17" s="5"/>
      <c r="B17" s="6"/>
      <c r="C17" s="7"/>
      <c r="D17" s="8"/>
      <c r="E17" s="9"/>
      <c r="F17" s="9"/>
      <c r="G17" s="9"/>
      <c r="H17" s="9"/>
      <c r="I17" s="9"/>
    </row>
    <row r="18" spans="1:9" ht="15" customHeight="1">
      <c r="A18" s="481"/>
      <c r="B18" s="481"/>
      <c r="C18" s="481"/>
      <c r="D18" s="481"/>
      <c r="E18" s="481"/>
      <c r="F18" s="481"/>
      <c r="G18" s="481"/>
      <c r="H18" s="481"/>
      <c r="I18" s="481"/>
    </row>
    <row r="19" spans="1:7" ht="35.25" customHeight="1">
      <c r="A19" s="11" t="s">
        <v>15</v>
      </c>
      <c r="B19" s="12"/>
      <c r="C19" s="12"/>
      <c r="D19" s="8"/>
      <c r="E19" s="9"/>
      <c r="F19" s="9"/>
      <c r="G19" s="9"/>
    </row>
    <row r="20" spans="1:9" ht="15.75">
      <c r="A20" s="20"/>
      <c r="B20" s="10"/>
      <c r="C20" s="10"/>
      <c r="D20" s="10"/>
      <c r="E20" s="9"/>
      <c r="F20" s="9"/>
      <c r="G20" s="9"/>
      <c r="I20" s="41" t="s">
        <v>7</v>
      </c>
    </row>
    <row r="21" spans="1:7" ht="15.75">
      <c r="A21" s="12"/>
      <c r="B21" s="9"/>
      <c r="C21" s="9"/>
      <c r="D21" s="8"/>
      <c r="E21" s="13"/>
      <c r="F21" s="13"/>
      <c r="G21" s="13"/>
    </row>
    <row r="22" spans="1:6" ht="15.75">
      <c r="A22" s="13"/>
      <c r="B22" s="9"/>
      <c r="C22" s="9"/>
      <c r="D22" s="8"/>
      <c r="F22" s="13" t="s">
        <v>0</v>
      </c>
    </row>
    <row r="23" spans="1:7" ht="15.75">
      <c r="A23" s="12"/>
      <c r="B23" s="13"/>
      <c r="C23" s="13"/>
      <c r="D23" s="8"/>
      <c r="E23" s="14"/>
      <c r="F23" s="9"/>
      <c r="G23" s="9"/>
    </row>
    <row r="24" ht="13.5">
      <c r="E24" s="2"/>
    </row>
    <row r="25" ht="13.5">
      <c r="E25" s="2"/>
    </row>
    <row r="26" ht="13.5">
      <c r="E26" s="2"/>
    </row>
    <row r="27" ht="13.5">
      <c r="E27" s="2"/>
    </row>
  </sheetData>
  <sheetProtection/>
  <mergeCells count="12">
    <mergeCell ref="A2:J2"/>
    <mergeCell ref="A18:I18"/>
    <mergeCell ref="J8:K8"/>
    <mergeCell ref="D8:F8"/>
    <mergeCell ref="D16:E16"/>
    <mergeCell ref="B8:C8"/>
    <mergeCell ref="A8:A9"/>
    <mergeCell ref="H8:I8"/>
    <mergeCell ref="A3:C3"/>
    <mergeCell ref="D3:I3"/>
    <mergeCell ref="A5:I5"/>
    <mergeCell ref="A6:I6"/>
  </mergeCells>
  <printOptions horizontalCentered="1"/>
  <pageMargins left="0.4724409448818898" right="0.4724409448818898" top="1.8110236220472442" bottom="0.5511811023622047" header="0.5118110236220472" footer="0.35433070866141736"/>
  <pageSetup fitToHeight="1" fitToWidth="1" horizontalDpi="600" verticalDpi="600" orientation="landscape" paperSize="9" scale="83"/>
  <headerFooter alignWithMargins="0">
    <oddHeader>&amp;C&amp;G</oddHeader>
    <oddFooter>&amp;RM5 Scheda S2_CONSUL -  Servizi di Consulenza Specialistica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2.7109375" style="15" customWidth="1"/>
    <col min="2" max="2" width="12.421875" style="15" customWidth="1"/>
    <col min="3" max="3" width="8.421875" style="15" customWidth="1"/>
    <col min="4" max="4" width="5.421875" style="15" customWidth="1"/>
    <col min="5" max="5" width="11.421875" style="15" customWidth="1"/>
    <col min="6" max="6" width="10.7109375" style="15" customWidth="1"/>
    <col min="7" max="7" width="12.421875" style="15" customWidth="1"/>
    <col min="8" max="8" width="12.00390625" style="15" customWidth="1"/>
    <col min="9" max="9" width="11.28125" style="15" customWidth="1"/>
    <col min="10" max="10" width="10.8515625" style="15" customWidth="1"/>
    <col min="11" max="11" width="17.140625" style="15" customWidth="1"/>
    <col min="12" max="12" width="15.421875" style="15" customWidth="1"/>
    <col min="13" max="16384" width="9.140625" style="15" customWidth="1"/>
  </cols>
  <sheetData>
    <row r="1" spans="1:13" ht="29.25" customHeigh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2"/>
      <c r="K1" s="151"/>
      <c r="L1" s="151"/>
      <c r="M1" s="151"/>
    </row>
    <row r="2" spans="1:11" ht="29.25" customHeight="1">
      <c r="A2" s="493" t="s">
        <v>25</v>
      </c>
      <c r="B2" s="494"/>
      <c r="C2" s="494"/>
      <c r="D2" s="494"/>
      <c r="E2" s="494"/>
      <c r="F2" s="495"/>
      <c r="G2" s="496"/>
      <c r="H2" s="497"/>
      <c r="I2" s="497"/>
      <c r="J2" s="498"/>
      <c r="K2" s="151"/>
    </row>
    <row r="3" spans="1:10" ht="29.25" customHeight="1">
      <c r="A3" s="473" t="s">
        <v>14</v>
      </c>
      <c r="B3" s="474"/>
      <c r="C3" s="474"/>
      <c r="D3" s="474"/>
      <c r="E3" s="474"/>
      <c r="F3" s="474"/>
      <c r="G3" s="474"/>
      <c r="H3" s="474"/>
      <c r="I3" s="474"/>
      <c r="J3" s="499"/>
    </row>
    <row r="4" spans="1:11" ht="33" customHeight="1" thickBot="1">
      <c r="A4" s="500" t="s">
        <v>182</v>
      </c>
      <c r="B4" s="501"/>
      <c r="C4" s="501"/>
      <c r="D4" s="501"/>
      <c r="E4" s="501"/>
      <c r="F4" s="501"/>
      <c r="G4" s="501"/>
      <c r="H4" s="501"/>
      <c r="I4" s="501"/>
      <c r="J4" s="501"/>
      <c r="K4" s="151"/>
    </row>
    <row r="5" spans="1:10" ht="4.5" customHeight="1" thickBot="1">
      <c r="A5" s="234"/>
      <c r="B5" s="235"/>
      <c r="C5" s="235"/>
      <c r="D5" s="235"/>
      <c r="E5" s="164"/>
      <c r="F5" s="164"/>
      <c r="G5" s="164"/>
      <c r="H5" s="164"/>
      <c r="I5" s="164"/>
      <c r="J5" s="165"/>
    </row>
    <row r="6" spans="1:12" ht="15" customHeight="1" thickBot="1">
      <c r="A6" s="552" t="s">
        <v>13</v>
      </c>
      <c r="B6" s="328" t="s">
        <v>178</v>
      </c>
      <c r="C6" s="554" t="s">
        <v>179</v>
      </c>
      <c r="D6" s="555"/>
      <c r="E6" s="558" t="s">
        <v>2</v>
      </c>
      <c r="F6" s="559"/>
      <c r="G6" s="559"/>
      <c r="H6" s="542" t="s">
        <v>29</v>
      </c>
      <c r="I6" s="558" t="s">
        <v>23</v>
      </c>
      <c r="J6" s="560"/>
      <c r="K6" s="544" t="s">
        <v>11</v>
      </c>
      <c r="L6" s="545"/>
    </row>
    <row r="7" spans="1:12" ht="43.5" customHeight="1" thickBot="1">
      <c r="A7" s="553"/>
      <c r="B7" s="329" t="s">
        <v>27</v>
      </c>
      <c r="C7" s="556"/>
      <c r="D7" s="557"/>
      <c r="E7" s="16" t="s">
        <v>139</v>
      </c>
      <c r="F7" s="18" t="s">
        <v>3</v>
      </c>
      <c r="G7" s="18" t="s">
        <v>31</v>
      </c>
      <c r="H7" s="543"/>
      <c r="I7" s="16" t="s">
        <v>24</v>
      </c>
      <c r="J7" s="19" t="s">
        <v>3</v>
      </c>
      <c r="K7" s="55" t="s">
        <v>58</v>
      </c>
      <c r="L7" s="52" t="s">
        <v>32</v>
      </c>
    </row>
    <row r="8" spans="1:12" ht="25.5" customHeight="1">
      <c r="A8" s="330"/>
      <c r="B8" s="331"/>
      <c r="C8" s="546"/>
      <c r="D8" s="547"/>
      <c r="E8" s="332"/>
      <c r="F8" s="333"/>
      <c r="G8" s="334"/>
      <c r="H8" s="335"/>
      <c r="I8" s="336"/>
      <c r="J8" s="337"/>
      <c r="K8" s="338"/>
      <c r="L8" s="339"/>
    </row>
    <row r="9" spans="1:12" ht="25.5" customHeight="1">
      <c r="A9" s="340"/>
      <c r="B9" s="341"/>
      <c r="C9" s="548"/>
      <c r="D9" s="549"/>
      <c r="E9" s="342"/>
      <c r="F9" s="343"/>
      <c r="G9" s="344"/>
      <c r="H9" s="345"/>
      <c r="I9" s="346"/>
      <c r="J9" s="347"/>
      <c r="K9" s="348"/>
      <c r="L9" s="349"/>
    </row>
    <row r="10" spans="1:12" ht="25.5" customHeight="1">
      <c r="A10" s="350"/>
      <c r="B10" s="351"/>
      <c r="C10" s="548"/>
      <c r="D10" s="549"/>
      <c r="E10" s="352"/>
      <c r="F10" s="353"/>
      <c r="G10" s="354"/>
      <c r="H10" s="355"/>
      <c r="I10" s="356"/>
      <c r="J10" s="357"/>
      <c r="K10" s="348"/>
      <c r="L10" s="349"/>
    </row>
    <row r="11" spans="1:12" ht="25.5" customHeight="1">
      <c r="A11" s="350"/>
      <c r="B11" s="351"/>
      <c r="C11" s="548"/>
      <c r="D11" s="549"/>
      <c r="E11" s="352"/>
      <c r="F11" s="353"/>
      <c r="G11" s="354"/>
      <c r="H11" s="355"/>
      <c r="I11" s="356"/>
      <c r="J11" s="357"/>
      <c r="K11" s="348"/>
      <c r="L11" s="349"/>
    </row>
    <row r="12" spans="1:12" ht="25.5" customHeight="1" thickBot="1">
      <c r="A12" s="358"/>
      <c r="B12" s="359"/>
      <c r="C12" s="550"/>
      <c r="D12" s="551"/>
      <c r="E12" s="360"/>
      <c r="F12" s="361"/>
      <c r="G12" s="362"/>
      <c r="H12" s="363"/>
      <c r="I12" s="364"/>
      <c r="J12" s="365"/>
      <c r="K12" s="366"/>
      <c r="L12" s="367"/>
    </row>
    <row r="13" spans="1:12" ht="25.5" customHeight="1" thickBot="1">
      <c r="A13" s="368"/>
      <c r="B13" s="368"/>
      <c r="C13" s="368"/>
      <c r="D13" s="368"/>
      <c r="E13" s="540" t="s">
        <v>1</v>
      </c>
      <c r="F13" s="541"/>
      <c r="G13" s="369"/>
      <c r="H13" s="370">
        <f>SUM(H8:H12)</f>
        <v>0</v>
      </c>
      <c r="I13" s="371"/>
      <c r="J13" s="371"/>
      <c r="K13" s="372">
        <f>SUM(K8:K12)</f>
        <v>0</v>
      </c>
      <c r="L13" s="373"/>
    </row>
    <row r="14" spans="1:10" ht="13.5">
      <c r="A14" s="147"/>
      <c r="B14" s="147"/>
      <c r="C14" s="266"/>
      <c r="D14" s="266"/>
      <c r="E14" s="8"/>
      <c r="F14" s="8"/>
      <c r="G14" s="8"/>
      <c r="H14" s="8"/>
      <c r="I14" s="266"/>
      <c r="J14" s="8"/>
    </row>
    <row r="15" spans="1:10" ht="13.5">
      <c r="A15" s="219"/>
      <c r="B15" s="219"/>
      <c r="C15" s="219"/>
      <c r="D15" s="10"/>
      <c r="E15" s="10"/>
      <c r="F15" s="8"/>
      <c r="G15" s="8"/>
      <c r="H15" s="8"/>
      <c r="I15" s="8"/>
      <c r="J15" s="8"/>
    </row>
    <row r="16" spans="1:10" ht="15" customHeight="1">
      <c r="A16" s="481" t="s">
        <v>141</v>
      </c>
      <c r="B16" s="481"/>
      <c r="C16" s="481"/>
      <c r="D16" s="481"/>
      <c r="E16" s="481"/>
      <c r="F16" s="481"/>
      <c r="G16" s="481"/>
      <c r="H16" s="481"/>
      <c r="I16" s="481"/>
      <c r="J16" s="481"/>
    </row>
    <row r="17" spans="1:10" ht="24" customHeight="1">
      <c r="A17" s="11" t="s">
        <v>15</v>
      </c>
      <c r="B17" s="11"/>
      <c r="C17" s="267"/>
      <c r="D17" s="12"/>
      <c r="E17" s="12"/>
      <c r="F17" s="8"/>
      <c r="G17" s="8"/>
      <c r="H17" s="8"/>
      <c r="I17" s="8"/>
      <c r="J17" s="8"/>
    </row>
    <row r="18" spans="1:10" ht="15.75">
      <c r="A18" s="12"/>
      <c r="B18" s="12"/>
      <c r="C18" s="12"/>
      <c r="D18" s="12"/>
      <c r="E18" s="12"/>
      <c r="F18" s="8"/>
      <c r="G18" s="8"/>
      <c r="H18" s="8"/>
      <c r="I18" s="8"/>
      <c r="J18" s="8"/>
    </row>
    <row r="19" spans="1:10" ht="13.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82"/>
      <c r="B20" s="482"/>
      <c r="C20" s="482"/>
      <c r="D20" s="8"/>
      <c r="E20" s="8"/>
      <c r="G20" s="269"/>
      <c r="H20" s="269"/>
      <c r="J20" s="41" t="s">
        <v>7</v>
      </c>
    </row>
    <row r="21" spans="1:10" ht="15.75">
      <c r="A21" s="12"/>
      <c r="B21" s="12"/>
      <c r="C21" s="12"/>
      <c r="D21" s="8"/>
      <c r="E21" s="8"/>
      <c r="F21" s="13"/>
      <c r="G21" s="13"/>
      <c r="H21" s="13"/>
      <c r="I21" s="13"/>
      <c r="J21" s="8"/>
    </row>
    <row r="22" spans="1:10" ht="15.75">
      <c r="A22" s="13"/>
      <c r="B22" s="13"/>
      <c r="C22" s="13"/>
      <c r="D22" s="8"/>
      <c r="E22" s="8"/>
      <c r="G22" s="13" t="s">
        <v>0</v>
      </c>
      <c r="I22" s="13"/>
      <c r="J22" s="8"/>
    </row>
    <row r="23" spans="1:10" ht="15.75">
      <c r="A23" s="12"/>
      <c r="B23" s="12"/>
      <c r="C23" s="12"/>
      <c r="D23" s="13"/>
      <c r="E23" s="8"/>
      <c r="F23" s="12"/>
      <c r="G23" s="8"/>
      <c r="H23" s="8"/>
      <c r="I23" s="8"/>
      <c r="J23" s="8"/>
    </row>
  </sheetData>
  <sheetProtection/>
  <mergeCells count="19">
    <mergeCell ref="A1:J1"/>
    <mergeCell ref="A2:F2"/>
    <mergeCell ref="G2:J2"/>
    <mergeCell ref="A3:J3"/>
    <mergeCell ref="A4:J4"/>
    <mergeCell ref="A6:A7"/>
    <mergeCell ref="C6:D7"/>
    <mergeCell ref="E6:G6"/>
    <mergeCell ref="I6:J6"/>
    <mergeCell ref="E13:F13"/>
    <mergeCell ref="A16:J16"/>
    <mergeCell ref="A20:C20"/>
    <mergeCell ref="H6:H7"/>
    <mergeCell ref="K6:L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showGridLines="0" zoomScalePageLayoutView="0" workbookViewId="0" topLeftCell="A1">
      <selection activeCell="A11" sqref="A11:D11"/>
    </sheetView>
  </sheetViews>
  <sheetFormatPr defaultColWidth="9.140625" defaultRowHeight="12.75"/>
  <cols>
    <col min="1" max="1" width="15.00390625" style="59" customWidth="1"/>
    <col min="2" max="2" width="6.28125" style="59" customWidth="1"/>
    <col min="3" max="3" width="17.28125" style="59" customWidth="1"/>
    <col min="4" max="4" width="20.28125" style="59" customWidth="1"/>
    <col min="5" max="5" width="20.421875" style="59" customWidth="1"/>
    <col min="6" max="6" width="1.7109375" style="59" customWidth="1"/>
    <col min="7" max="7" width="26.8515625" style="59" customWidth="1"/>
    <col min="8" max="8" width="28.8515625" style="59" customWidth="1"/>
    <col min="9" max="16384" width="9.140625" style="59" customWidth="1"/>
  </cols>
  <sheetData>
    <row r="2" spans="1:8" ht="24" customHeight="1">
      <c r="A2" s="374" t="s">
        <v>43</v>
      </c>
      <c r="B2" s="375"/>
      <c r="C2" s="375"/>
      <c r="D2" s="375"/>
      <c r="E2" s="375"/>
      <c r="F2" s="375"/>
      <c r="G2" s="129" t="s">
        <v>41</v>
      </c>
      <c r="H2" s="128"/>
    </row>
    <row r="3" spans="1:7" ht="3.75" customHeight="1" thickBot="1">
      <c r="A3" s="66"/>
      <c r="B3" s="85"/>
      <c r="C3" s="85"/>
      <c r="D3" s="85"/>
      <c r="E3" s="85"/>
      <c r="F3" s="85"/>
      <c r="G3" s="85"/>
    </row>
    <row r="4" spans="1:8" ht="21.75" customHeight="1">
      <c r="A4" s="411" t="s">
        <v>25</v>
      </c>
      <c r="B4" s="412"/>
      <c r="C4" s="412"/>
      <c r="D4" s="402"/>
      <c r="E4" s="403"/>
      <c r="F4" s="116"/>
      <c r="G4" s="117"/>
      <c r="H4" s="118"/>
    </row>
    <row r="5" spans="1:8" s="2" customFormat="1" ht="21" customHeight="1">
      <c r="A5" s="413" t="s">
        <v>14</v>
      </c>
      <c r="B5" s="414"/>
      <c r="C5" s="414"/>
      <c r="D5" s="414"/>
      <c r="E5" s="414"/>
      <c r="F5" s="414"/>
      <c r="G5" s="414"/>
      <c r="H5" s="415"/>
    </row>
    <row r="6" spans="1:8" s="2" customFormat="1" ht="6" customHeight="1" thickBot="1">
      <c r="A6" s="87"/>
      <c r="B6" s="87"/>
      <c r="C6" s="87"/>
      <c r="D6" s="87"/>
      <c r="E6" s="87"/>
      <c r="F6" s="87"/>
      <c r="G6" s="87"/>
      <c r="H6" s="87"/>
    </row>
    <row r="7" spans="1:8" ht="37.5" customHeight="1" thickBot="1">
      <c r="A7" s="404" t="s">
        <v>36</v>
      </c>
      <c r="B7" s="405"/>
      <c r="C7" s="405"/>
      <c r="D7" s="405"/>
      <c r="E7" s="405"/>
      <c r="F7" s="106"/>
      <c r="G7" s="398" t="s">
        <v>11</v>
      </c>
      <c r="H7" s="399"/>
    </row>
    <row r="8" spans="1:8" s="60" customFormat="1" ht="39" customHeight="1" thickBot="1">
      <c r="A8" s="406" t="s">
        <v>4</v>
      </c>
      <c r="B8" s="407"/>
      <c r="C8" s="407"/>
      <c r="D8" s="408"/>
      <c r="E8" s="88" t="s">
        <v>18</v>
      </c>
      <c r="F8" s="103"/>
      <c r="G8" s="99" t="s">
        <v>40</v>
      </c>
      <c r="H8" s="100" t="s">
        <v>12</v>
      </c>
    </row>
    <row r="9" spans="1:8" s="61" customFormat="1" ht="25.5" customHeight="1" thickBot="1">
      <c r="A9" s="392" t="s">
        <v>44</v>
      </c>
      <c r="B9" s="393"/>
      <c r="C9" s="393"/>
      <c r="D9" s="394"/>
      <c r="E9" s="114">
        <f>+'S1_PersTecnic'!E16</f>
        <v>0</v>
      </c>
      <c r="F9" s="107"/>
      <c r="G9" s="108">
        <f>+'S1_PersTecnic'!F16</f>
        <v>0</v>
      </c>
      <c r="H9" s="101"/>
    </row>
    <row r="10" spans="1:8" s="61" customFormat="1" ht="25.5" customHeight="1" thickBot="1">
      <c r="A10" s="392" t="s">
        <v>172</v>
      </c>
      <c r="B10" s="393"/>
      <c r="C10" s="393"/>
      <c r="D10" s="394"/>
      <c r="E10" s="114">
        <f>+'S2_PersNonDipTecnic'!E16</f>
        <v>0</v>
      </c>
      <c r="F10" s="107"/>
      <c r="G10" s="108">
        <f>+'S2_PersNonDipTecnic'!F16</f>
        <v>0</v>
      </c>
      <c r="H10" s="101"/>
    </row>
    <row r="11" spans="1:8" s="61" customFormat="1" ht="25.5" customHeight="1" thickBot="1">
      <c r="A11" s="392" t="s">
        <v>173</v>
      </c>
      <c r="B11" s="393"/>
      <c r="C11" s="393"/>
      <c r="D11" s="394"/>
      <c r="E11" s="114">
        <f>+'S3_STRUMENT'!G13</f>
        <v>0</v>
      </c>
      <c r="F11" s="107"/>
      <c r="G11" s="108">
        <f>+'S3_STRUMENT'!J13</f>
        <v>0</v>
      </c>
      <c r="H11" s="101"/>
    </row>
    <row r="12" spans="1:8" s="61" customFormat="1" ht="25.5" customHeight="1" thickBot="1">
      <c r="A12" s="392" t="s">
        <v>174</v>
      </c>
      <c r="B12" s="393"/>
      <c r="C12" s="393"/>
      <c r="D12" s="394"/>
      <c r="E12" s="114">
        <f>+'S4_Ricerca'!G15</f>
        <v>0</v>
      </c>
      <c r="F12" s="107"/>
      <c r="G12" s="108">
        <f>+'S4_Ricerca'!J15</f>
        <v>0</v>
      </c>
      <c r="H12" s="101"/>
    </row>
    <row r="13" spans="1:8" s="61" customFormat="1" ht="25.5" customHeight="1" thickBot="1">
      <c r="A13" s="392" t="s">
        <v>175</v>
      </c>
      <c r="B13" s="393"/>
      <c r="C13" s="393"/>
      <c r="D13" s="394"/>
      <c r="E13" s="114">
        <f>+'S5_BREVET'!G17</f>
        <v>0</v>
      </c>
      <c r="F13" s="107"/>
      <c r="G13" s="108">
        <f>+'S5_BREVET'!J17</f>
        <v>0</v>
      </c>
      <c r="H13" s="101"/>
    </row>
    <row r="14" spans="1:8" s="61" customFormat="1" ht="25.5" customHeight="1" thickBot="1">
      <c r="A14" s="392" t="s">
        <v>176</v>
      </c>
      <c r="B14" s="393"/>
      <c r="C14" s="393"/>
      <c r="D14" s="394"/>
      <c r="E14" s="114">
        <f>+'S6_CONSUL'!G16</f>
        <v>0</v>
      </c>
      <c r="F14" s="107"/>
      <c r="G14" s="108">
        <f>+'S6_CONSUL'!J16</f>
        <v>0</v>
      </c>
      <c r="H14" s="101"/>
    </row>
    <row r="15" spans="1:8" s="61" customFormat="1" ht="25.5" customHeight="1" thickBot="1">
      <c r="A15" s="392" t="s">
        <v>177</v>
      </c>
      <c r="B15" s="393"/>
      <c r="C15" s="393"/>
      <c r="D15" s="394"/>
      <c r="E15" s="114">
        <f>+'S7_AltriCosti'!H13</f>
        <v>0</v>
      </c>
      <c r="F15" s="107"/>
      <c r="G15" s="108">
        <f>+'S7_AltriCosti'!K13</f>
        <v>0</v>
      </c>
      <c r="H15" s="101"/>
    </row>
    <row r="16" spans="1:8" s="62" customFormat="1" ht="25.5" customHeight="1" thickBot="1">
      <c r="A16" s="395" t="s">
        <v>42</v>
      </c>
      <c r="B16" s="396"/>
      <c r="C16" s="396"/>
      <c r="D16" s="397"/>
      <c r="E16" s="115">
        <f>SUM(E9:E15)</f>
        <v>0</v>
      </c>
      <c r="F16" s="109"/>
      <c r="G16" s="110">
        <f>SUM(G9:G15)</f>
        <v>0</v>
      </c>
      <c r="H16" s="102"/>
    </row>
    <row r="17" spans="1:8" s="62" customFormat="1" ht="9.75" customHeight="1">
      <c r="A17" s="89"/>
      <c r="B17" s="90"/>
      <c r="C17" s="90"/>
      <c r="D17" s="90"/>
      <c r="E17" s="90"/>
      <c r="F17" s="90"/>
      <c r="G17" s="91"/>
      <c r="H17" s="91"/>
    </row>
    <row r="18" spans="1:8" s="62" customFormat="1" ht="27" customHeight="1">
      <c r="A18" s="89"/>
      <c r="B18" s="90"/>
      <c r="C18" s="400" t="s">
        <v>21</v>
      </c>
      <c r="D18" s="401"/>
      <c r="E18" s="111"/>
      <c r="F18" s="104"/>
      <c r="G18" s="130" t="s">
        <v>37</v>
      </c>
      <c r="H18" s="113">
        <f>+G16</f>
        <v>0</v>
      </c>
    </row>
    <row r="19" spans="1:8" s="62" customFormat="1" ht="25.5" customHeight="1">
      <c r="A19" s="89"/>
      <c r="B19" s="90"/>
      <c r="C19" s="400"/>
      <c r="D19" s="401"/>
      <c r="E19" s="112"/>
      <c r="F19" s="105"/>
      <c r="G19" s="130" t="s">
        <v>38</v>
      </c>
      <c r="H19" s="123" t="str">
        <f>IF(H18&gt;0,H18/E18,"-")</f>
        <v>-</v>
      </c>
    </row>
    <row r="20" spans="1:8" s="62" customFormat="1" ht="25.5" customHeight="1">
      <c r="A20" s="409"/>
      <c r="B20" s="409"/>
      <c r="C20" s="409"/>
      <c r="D20" s="409"/>
      <c r="E20" s="409"/>
      <c r="F20" s="409"/>
      <c r="G20" s="409"/>
      <c r="H20" s="409"/>
    </row>
    <row r="21" spans="1:8" s="96" customFormat="1" ht="26.25" customHeight="1">
      <c r="A21" s="92" t="s">
        <v>15</v>
      </c>
      <c r="B21" s="93"/>
      <c r="C21" s="94"/>
      <c r="D21" s="95"/>
      <c r="E21" s="95"/>
      <c r="F21" s="95"/>
      <c r="G21" s="91"/>
      <c r="H21" s="91"/>
    </row>
    <row r="22" spans="1:8" s="96" customFormat="1" ht="15" customHeight="1">
      <c r="A22" s="94"/>
      <c r="B22" s="94"/>
      <c r="C22" s="95"/>
      <c r="D22" s="97" t="s">
        <v>7</v>
      </c>
      <c r="E22" s="95"/>
      <c r="F22" s="95"/>
      <c r="G22" s="91"/>
      <c r="H22" s="91"/>
    </row>
    <row r="23" spans="1:8" s="96" customFormat="1" ht="11.25" customHeight="1">
      <c r="A23" s="410"/>
      <c r="B23" s="410"/>
      <c r="C23" s="91"/>
      <c r="D23" s="91"/>
      <c r="E23" s="97"/>
      <c r="F23" s="97"/>
      <c r="G23" s="91"/>
      <c r="H23" s="91"/>
    </row>
    <row r="24" spans="1:8" s="96" customFormat="1" ht="15" customHeight="1">
      <c r="A24" s="98"/>
      <c r="B24" s="98"/>
      <c r="C24" s="91"/>
      <c r="D24" s="98" t="s">
        <v>5</v>
      </c>
      <c r="E24" s="94"/>
      <c r="F24" s="94"/>
      <c r="G24" s="91"/>
      <c r="H24" s="91"/>
    </row>
    <row r="25" spans="1:8" ht="15" customHeight="1">
      <c r="A25" s="86"/>
      <c r="B25" s="86"/>
      <c r="C25" s="86"/>
      <c r="D25" s="86"/>
      <c r="E25" s="86"/>
      <c r="F25" s="86"/>
      <c r="G25" s="86"/>
      <c r="H25" s="86"/>
    </row>
    <row r="26" spans="1:8" ht="15" customHeight="1">
      <c r="A26" s="86"/>
      <c r="B26" s="86"/>
      <c r="C26" s="86"/>
      <c r="D26" s="86"/>
      <c r="E26" s="86"/>
      <c r="F26" s="86"/>
      <c r="G26" s="86"/>
      <c r="H26" s="86"/>
    </row>
    <row r="27" spans="1:8" ht="15" customHeight="1">
      <c r="A27" s="86"/>
      <c r="B27" s="86"/>
      <c r="C27" s="86"/>
      <c r="D27" s="86"/>
      <c r="E27" s="86"/>
      <c r="F27" s="86"/>
      <c r="G27" s="86"/>
      <c r="H27" s="86"/>
    </row>
    <row r="28" spans="1:8" ht="15" customHeight="1">
      <c r="A28" s="86"/>
      <c r="B28" s="86"/>
      <c r="C28" s="86"/>
      <c r="D28" s="86"/>
      <c r="E28" s="86"/>
      <c r="F28" s="86"/>
      <c r="G28" s="86"/>
      <c r="H28" s="86"/>
    </row>
    <row r="29" spans="1:8" ht="15" customHeight="1">
      <c r="A29" s="86"/>
      <c r="B29" s="86"/>
      <c r="C29" s="86"/>
      <c r="D29" s="86"/>
      <c r="E29" s="86"/>
      <c r="F29" s="86"/>
      <c r="G29" s="86"/>
      <c r="H29" s="86"/>
    </row>
    <row r="30" spans="1:8" ht="15" customHeight="1">
      <c r="A30" s="86"/>
      <c r="B30" s="86"/>
      <c r="C30" s="86"/>
      <c r="D30" s="86"/>
      <c r="E30" s="86"/>
      <c r="F30" s="86"/>
      <c r="G30" s="86"/>
      <c r="H30" s="86"/>
    </row>
    <row r="31" spans="1:8" ht="15" customHeight="1">
      <c r="A31" s="86"/>
      <c r="B31" s="86"/>
      <c r="C31" s="86"/>
      <c r="D31" s="86"/>
      <c r="E31" s="86"/>
      <c r="F31" s="86"/>
      <c r="G31" s="86"/>
      <c r="H31" s="86"/>
    </row>
    <row r="32" spans="1:8" ht="15" customHeight="1">
      <c r="A32" s="86"/>
      <c r="B32" s="86"/>
      <c r="C32" s="86"/>
      <c r="D32" s="86"/>
      <c r="E32" s="86"/>
      <c r="F32" s="86"/>
      <c r="G32" s="86"/>
      <c r="H32" s="86"/>
    </row>
    <row r="33" spans="1:8" ht="15" customHeight="1">
      <c r="A33" s="86"/>
      <c r="B33" s="86"/>
      <c r="C33" s="86"/>
      <c r="D33" s="86"/>
      <c r="E33" s="86"/>
      <c r="F33" s="86"/>
      <c r="G33" s="86"/>
      <c r="H33" s="86"/>
    </row>
    <row r="34" spans="1:8" ht="15" customHeight="1">
      <c r="A34" s="86"/>
      <c r="B34" s="86"/>
      <c r="C34" s="86"/>
      <c r="D34" s="86"/>
      <c r="E34" s="86"/>
      <c r="F34" s="86"/>
      <c r="G34" s="86"/>
      <c r="H34" s="86"/>
    </row>
    <row r="35" spans="1:8" ht="15" customHeight="1">
      <c r="A35" s="86"/>
      <c r="B35" s="86"/>
      <c r="C35" s="86"/>
      <c r="D35" s="86"/>
      <c r="E35" s="86"/>
      <c r="F35" s="86"/>
      <c r="G35" s="86"/>
      <c r="H35" s="86"/>
    </row>
    <row r="36" spans="1:8" ht="15" customHeight="1">
      <c r="A36" s="86"/>
      <c r="B36" s="86"/>
      <c r="C36" s="86"/>
      <c r="D36" s="86"/>
      <c r="E36" s="86"/>
      <c r="F36" s="86"/>
      <c r="G36" s="86"/>
      <c r="H36" s="86"/>
    </row>
    <row r="37" spans="1:8" ht="15" customHeight="1">
      <c r="A37" s="86"/>
      <c r="B37" s="86"/>
      <c r="C37" s="86"/>
      <c r="D37" s="86"/>
      <c r="E37" s="86"/>
      <c r="F37" s="86"/>
      <c r="G37" s="86"/>
      <c r="H37" s="86"/>
    </row>
    <row r="38" spans="1:8" ht="15" customHeight="1">
      <c r="A38" s="86"/>
      <c r="B38" s="86"/>
      <c r="C38" s="86"/>
      <c r="D38" s="86"/>
      <c r="E38" s="86"/>
      <c r="F38" s="86"/>
      <c r="G38" s="86"/>
      <c r="H38" s="86"/>
    </row>
    <row r="39" spans="1:8" ht="15" customHeight="1">
      <c r="A39" s="86"/>
      <c r="B39" s="86"/>
      <c r="C39" s="86"/>
      <c r="D39" s="86"/>
      <c r="E39" s="86"/>
      <c r="F39" s="86"/>
      <c r="G39" s="86"/>
      <c r="H39" s="86"/>
    </row>
    <row r="40" spans="1:8" ht="15" customHeight="1">
      <c r="A40" s="86"/>
      <c r="B40" s="86"/>
      <c r="C40" s="86"/>
      <c r="D40" s="86"/>
      <c r="E40" s="86"/>
      <c r="F40" s="86"/>
      <c r="G40" s="86"/>
      <c r="H40" s="86"/>
    </row>
    <row r="41" spans="1:8" ht="15" customHeight="1">
      <c r="A41" s="86"/>
      <c r="B41" s="86"/>
      <c r="C41" s="86"/>
      <c r="D41" s="86"/>
      <c r="E41" s="86"/>
      <c r="F41" s="86"/>
      <c r="G41" s="86"/>
      <c r="H41" s="86"/>
    </row>
    <row r="42" spans="1:8" ht="15" customHeight="1">
      <c r="A42" s="86"/>
      <c r="B42" s="86"/>
      <c r="C42" s="86"/>
      <c r="D42" s="86"/>
      <c r="E42" s="86"/>
      <c r="F42" s="86"/>
      <c r="G42" s="86"/>
      <c r="H42" s="86"/>
    </row>
    <row r="43" spans="1:8" ht="15" customHeight="1">
      <c r="A43" s="86"/>
      <c r="B43" s="86"/>
      <c r="C43" s="86"/>
      <c r="D43" s="86"/>
      <c r="E43" s="86"/>
      <c r="F43" s="86"/>
      <c r="G43" s="86"/>
      <c r="H43" s="86"/>
    </row>
    <row r="44" spans="1:8" ht="15" customHeight="1">
      <c r="A44" s="86"/>
      <c r="B44" s="86"/>
      <c r="C44" s="86"/>
      <c r="D44" s="86"/>
      <c r="E44" s="86"/>
      <c r="F44" s="86"/>
      <c r="G44" s="86"/>
      <c r="H44" s="86"/>
    </row>
    <row r="45" spans="1:8" ht="15" customHeight="1">
      <c r="A45" s="86"/>
      <c r="B45" s="86"/>
      <c r="C45" s="86"/>
      <c r="D45" s="86"/>
      <c r="E45" s="86"/>
      <c r="F45" s="86"/>
      <c r="G45" s="86"/>
      <c r="H45" s="86"/>
    </row>
    <row r="46" spans="1:8" ht="15" customHeight="1">
      <c r="A46" s="86"/>
      <c r="B46" s="86"/>
      <c r="C46" s="86"/>
      <c r="D46" s="86"/>
      <c r="E46" s="86"/>
      <c r="F46" s="86"/>
      <c r="G46" s="86"/>
      <c r="H46" s="86"/>
    </row>
    <row r="47" spans="1:8" ht="15" customHeight="1">
      <c r="A47" s="86"/>
      <c r="B47" s="86"/>
      <c r="C47" s="86"/>
      <c r="D47" s="86"/>
      <c r="E47" s="86"/>
      <c r="F47" s="86"/>
      <c r="G47" s="86"/>
      <c r="H47" s="86"/>
    </row>
    <row r="48" spans="1:8" ht="15" customHeight="1">
      <c r="A48" s="86"/>
      <c r="B48" s="86"/>
      <c r="C48" s="86"/>
      <c r="D48" s="86"/>
      <c r="E48" s="86"/>
      <c r="F48" s="86"/>
      <c r="G48" s="86"/>
      <c r="H48" s="86"/>
    </row>
    <row r="49" spans="1:8" ht="15" customHeight="1">
      <c r="A49" s="86"/>
      <c r="B49" s="86"/>
      <c r="C49" s="86"/>
      <c r="D49" s="86"/>
      <c r="E49" s="86"/>
      <c r="F49" s="86"/>
      <c r="G49" s="86"/>
      <c r="H49" s="86"/>
    </row>
    <row r="50" spans="1:8" ht="15" customHeight="1">
      <c r="A50" s="86"/>
      <c r="B50" s="86"/>
      <c r="C50" s="86"/>
      <c r="D50" s="86"/>
      <c r="E50" s="86"/>
      <c r="F50" s="86"/>
      <c r="G50" s="86"/>
      <c r="H50" s="86"/>
    </row>
    <row r="51" spans="1:8" ht="15" customHeight="1">
      <c r="A51" s="86"/>
      <c r="B51" s="86"/>
      <c r="C51" s="86"/>
      <c r="D51" s="86"/>
      <c r="E51" s="86"/>
      <c r="F51" s="86"/>
      <c r="G51" s="86"/>
      <c r="H51" s="86"/>
    </row>
    <row r="52" spans="1:8" ht="15" customHeight="1">
      <c r="A52" s="86"/>
      <c r="B52" s="86"/>
      <c r="C52" s="86"/>
      <c r="D52" s="86"/>
      <c r="E52" s="86"/>
      <c r="F52" s="86"/>
      <c r="G52" s="86"/>
      <c r="H52" s="8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</sheetData>
  <sheetProtection/>
  <mergeCells count="19">
    <mergeCell ref="A7:E7"/>
    <mergeCell ref="A8:D8"/>
    <mergeCell ref="A20:H20"/>
    <mergeCell ref="C19:D19"/>
    <mergeCell ref="A23:B23"/>
    <mergeCell ref="A4:C4"/>
    <mergeCell ref="A5:H5"/>
    <mergeCell ref="A13:D13"/>
    <mergeCell ref="A14:D14"/>
    <mergeCell ref="A2:F2"/>
    <mergeCell ref="A9:D9"/>
    <mergeCell ref="A15:D15"/>
    <mergeCell ref="A16:D16"/>
    <mergeCell ref="G7:H7"/>
    <mergeCell ref="C18:D18"/>
    <mergeCell ref="D4:E4"/>
    <mergeCell ref="A10:D10"/>
    <mergeCell ref="A11:D11"/>
    <mergeCell ref="A12:D12"/>
  </mergeCells>
  <conditionalFormatting sqref="H19 E19:F19">
    <cfRule type="cellIs" priority="1" dxfId="0" operator="lessThan" stopIfTrue="1">
      <formula>0.5</formula>
    </cfRule>
  </conditionalFormatting>
  <printOptions horizontalCentered="1"/>
  <pageMargins left="0.35433070866141736" right="0.31496062992125984" top="1.8110236220472442" bottom="0.3937007874015748" header="0.1968503937007874" footer="0.1968503937007874"/>
  <pageSetup horizontalDpi="600" verticalDpi="600" orientation="landscape" paperSize="9" scale="97"/>
  <headerFooter alignWithMargins="0">
    <oddHeader>&amp;C&amp;G</oddHeader>
    <oddFooter xml:space="preserve">&amp;RM5 Scheda SR – Riepilogo spese per rendicontazione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6.140625" style="15" customWidth="1"/>
    <col min="2" max="2" width="16.7109375" style="15" customWidth="1"/>
    <col min="3" max="3" width="11.421875" style="15" customWidth="1"/>
    <col min="4" max="4" width="11.00390625" style="15" customWidth="1"/>
    <col min="5" max="5" width="13.140625" style="15" customWidth="1"/>
    <col min="6" max="6" width="13.8515625" style="15" customWidth="1"/>
    <col min="7" max="7" width="25.7109375" style="15" customWidth="1"/>
    <col min="8" max="8" width="4.421875" style="15" customWidth="1"/>
    <col min="9" max="16384" width="9.140625" style="15" customWidth="1"/>
  </cols>
  <sheetData>
    <row r="1" spans="1:11" ht="29.25" customHeight="1">
      <c r="A1" s="420" t="s">
        <v>43</v>
      </c>
      <c r="B1" s="421"/>
      <c r="C1" s="421"/>
      <c r="D1" s="421"/>
      <c r="E1" s="421"/>
      <c r="F1" s="421"/>
      <c r="G1" s="422"/>
      <c r="H1" s="151"/>
      <c r="I1" s="151"/>
      <c r="J1" s="151"/>
      <c r="K1" s="151"/>
    </row>
    <row r="2" spans="1:11" ht="29.25" customHeight="1">
      <c r="A2" s="152" t="s">
        <v>25</v>
      </c>
      <c r="B2" s="423"/>
      <c r="C2" s="423"/>
      <c r="D2" s="423"/>
      <c r="E2" s="423"/>
      <c r="F2" s="423"/>
      <c r="G2" s="424"/>
      <c r="H2" s="151"/>
      <c r="I2" s="151"/>
      <c r="J2" s="151"/>
      <c r="K2" s="151"/>
    </row>
    <row r="3" spans="1:7" ht="29.25" customHeight="1">
      <c r="A3" s="418" t="s">
        <v>14</v>
      </c>
      <c r="B3" s="419"/>
      <c r="C3" s="419"/>
      <c r="D3" s="419"/>
      <c r="E3" s="419"/>
      <c r="F3" s="419"/>
      <c r="G3" s="419"/>
    </row>
    <row r="4" spans="1:11" ht="33" customHeight="1" thickBot="1">
      <c r="A4" s="425" t="s">
        <v>168</v>
      </c>
      <c r="B4" s="426"/>
      <c r="C4" s="426"/>
      <c r="D4" s="426"/>
      <c r="E4" s="426"/>
      <c r="F4" s="426"/>
      <c r="G4" s="426"/>
      <c r="H4" s="151"/>
      <c r="I4" s="151"/>
      <c r="J4" s="151"/>
      <c r="K4" s="151"/>
    </row>
    <row r="5" spans="1:11" ht="5.25" customHeight="1" thickBot="1">
      <c r="A5" s="326"/>
      <c r="B5" s="327"/>
      <c r="C5" s="327"/>
      <c r="D5" s="327"/>
      <c r="E5" s="327"/>
      <c r="F5" s="153"/>
      <c r="G5" s="153"/>
      <c r="H5" s="153"/>
      <c r="I5" s="153"/>
      <c r="J5" s="153"/>
      <c r="K5" s="153"/>
    </row>
    <row r="6" spans="1:10" ht="15" customHeight="1">
      <c r="A6" s="427" t="s">
        <v>45</v>
      </c>
      <c r="B6" s="429" t="s">
        <v>46</v>
      </c>
      <c r="C6" s="429" t="s">
        <v>47</v>
      </c>
      <c r="D6" s="431" t="s">
        <v>171</v>
      </c>
      <c r="E6" s="433" t="s">
        <v>48</v>
      </c>
      <c r="F6" s="416" t="s">
        <v>11</v>
      </c>
      <c r="G6" s="417"/>
      <c r="H6" s="153"/>
      <c r="I6" s="153"/>
      <c r="J6" s="153"/>
    </row>
    <row r="7" spans="1:7" s="156" customFormat="1" ht="48.75" customHeight="1" thickBot="1">
      <c r="A7" s="428"/>
      <c r="B7" s="430"/>
      <c r="C7" s="430"/>
      <c r="D7" s="432"/>
      <c r="E7" s="434"/>
      <c r="F7" s="55" t="s">
        <v>40</v>
      </c>
      <c r="G7" s="52" t="s">
        <v>32</v>
      </c>
    </row>
    <row r="8" spans="1:7" ht="22.5" customHeight="1">
      <c r="A8" s="133"/>
      <c r="B8" s="134"/>
      <c r="C8" s="135"/>
      <c r="D8" s="136"/>
      <c r="E8" s="137">
        <f aca="true" t="shared" si="0" ref="E8:E15">+C8*D8</f>
        <v>0</v>
      </c>
      <c r="F8" s="138"/>
      <c r="G8" s="139"/>
    </row>
    <row r="9" spans="1:7" ht="22.5" customHeight="1">
      <c r="A9" s="133"/>
      <c r="B9" s="134"/>
      <c r="C9" s="135"/>
      <c r="D9" s="136"/>
      <c r="E9" s="137">
        <f t="shared" si="0"/>
        <v>0</v>
      </c>
      <c r="F9" s="140"/>
      <c r="G9" s="141"/>
    </row>
    <row r="10" spans="1:7" ht="22.5" customHeight="1">
      <c r="A10" s="133"/>
      <c r="B10" s="134"/>
      <c r="C10" s="135"/>
      <c r="D10" s="136"/>
      <c r="E10" s="137">
        <f t="shared" si="0"/>
        <v>0</v>
      </c>
      <c r="F10" s="140"/>
      <c r="G10" s="141"/>
    </row>
    <row r="11" spans="1:7" ht="22.5" customHeight="1">
      <c r="A11" s="133"/>
      <c r="B11" s="134"/>
      <c r="C11" s="135"/>
      <c r="D11" s="136"/>
      <c r="E11" s="137">
        <f t="shared" si="0"/>
        <v>0</v>
      </c>
      <c r="F11" s="140"/>
      <c r="G11" s="141"/>
    </row>
    <row r="12" spans="1:7" ht="22.5" customHeight="1">
      <c r="A12" s="133"/>
      <c r="B12" s="134"/>
      <c r="C12" s="135"/>
      <c r="D12" s="136"/>
      <c r="E12" s="137">
        <f t="shared" si="0"/>
        <v>0</v>
      </c>
      <c r="F12" s="140"/>
      <c r="G12" s="141"/>
    </row>
    <row r="13" spans="1:7" ht="22.5" customHeight="1">
      <c r="A13" s="133"/>
      <c r="B13" s="134"/>
      <c r="C13" s="135"/>
      <c r="D13" s="136"/>
      <c r="E13" s="137">
        <f t="shared" si="0"/>
        <v>0</v>
      </c>
      <c r="F13" s="140"/>
      <c r="G13" s="141"/>
    </row>
    <row r="14" spans="1:7" ht="22.5" customHeight="1">
      <c r="A14" s="133"/>
      <c r="B14" s="134"/>
      <c r="C14" s="135"/>
      <c r="D14" s="136"/>
      <c r="E14" s="137">
        <f t="shared" si="0"/>
        <v>0</v>
      </c>
      <c r="F14" s="140"/>
      <c r="G14" s="141"/>
    </row>
    <row r="15" spans="1:7" ht="22.5" customHeight="1" thickBot="1">
      <c r="A15" s="133"/>
      <c r="B15" s="134"/>
      <c r="C15" s="135"/>
      <c r="D15" s="136"/>
      <c r="E15" s="137">
        <f t="shared" si="0"/>
        <v>0</v>
      </c>
      <c r="F15" s="140"/>
      <c r="G15" s="141"/>
    </row>
    <row r="16" spans="1:6" ht="22.5" customHeight="1" thickBot="1">
      <c r="A16" s="142"/>
      <c r="C16" s="143" t="s">
        <v>1</v>
      </c>
      <c r="D16" s="144"/>
      <c r="E16" s="145">
        <f>SUM(E8:E15)</f>
        <v>0</v>
      </c>
      <c r="F16" s="146">
        <f>SUM(F8:F15)</f>
        <v>0</v>
      </c>
    </row>
    <row r="17" spans="1:8" ht="9.75" customHeight="1">
      <c r="A17" s="147"/>
      <c r="B17" s="10"/>
      <c r="C17" s="8"/>
      <c r="D17" s="8"/>
      <c r="E17" s="8"/>
      <c r="H17" s="161"/>
    </row>
    <row r="18" spans="1:5" ht="20.25" customHeight="1">
      <c r="A18" s="148" t="s">
        <v>169</v>
      </c>
      <c r="B18" s="10"/>
      <c r="C18" s="10"/>
      <c r="D18" s="10"/>
      <c r="E18" s="8"/>
    </row>
    <row r="19" spans="1:5" ht="16.5" customHeight="1">
      <c r="A19" s="148" t="s">
        <v>170</v>
      </c>
      <c r="B19" s="10"/>
      <c r="C19" s="10"/>
      <c r="D19" s="10"/>
      <c r="E19" s="8"/>
    </row>
    <row r="20" spans="1:5" ht="14.25" customHeight="1">
      <c r="A20" s="10"/>
      <c r="B20" s="12"/>
      <c r="C20" s="10"/>
      <c r="D20" s="10"/>
      <c r="E20" s="8"/>
    </row>
    <row r="21" spans="1:5" ht="15.75">
      <c r="A21" s="11" t="s">
        <v>15</v>
      </c>
      <c r="B21" s="12"/>
      <c r="C21" s="12"/>
      <c r="D21" s="8"/>
      <c r="E21" s="8"/>
    </row>
    <row r="22" spans="1:5" ht="15.75">
      <c r="A22" s="12"/>
      <c r="B22" s="12"/>
      <c r="C22" s="12"/>
      <c r="D22" s="8"/>
      <c r="E22" s="8"/>
    </row>
    <row r="23" spans="1:5" s="60" customFormat="1" ht="15" customHeight="1">
      <c r="A23" s="149"/>
      <c r="B23" s="150"/>
      <c r="E23" s="149"/>
    </row>
    <row r="24" spans="1:5" s="60" customFormat="1" ht="15" customHeight="1">
      <c r="A24" s="150"/>
      <c r="B24" s="150"/>
      <c r="E24" s="149"/>
    </row>
    <row r="36" ht="13.5" hidden="1">
      <c r="A36" s="15" t="s">
        <v>53</v>
      </c>
    </row>
    <row r="37" ht="13.5" hidden="1">
      <c r="A37" s="15" t="s">
        <v>54</v>
      </c>
    </row>
    <row r="38" ht="13.5" hidden="1">
      <c r="A38" s="15" t="s">
        <v>55</v>
      </c>
    </row>
  </sheetData>
  <sheetProtection/>
  <mergeCells count="10">
    <mergeCell ref="F6:G6"/>
    <mergeCell ref="A3:G3"/>
    <mergeCell ref="A1:G1"/>
    <mergeCell ref="B2:G2"/>
    <mergeCell ref="A4:G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3.421875" style="175" customWidth="1"/>
    <col min="2" max="2" width="7.8515625" style="175" customWidth="1"/>
    <col min="3" max="17" width="10.00390625" style="175" customWidth="1"/>
    <col min="18" max="16384" width="9.140625" style="175" customWidth="1"/>
  </cols>
  <sheetData>
    <row r="1" spans="1:15" s="15" customFormat="1" ht="29.25" customHeight="1" thickBo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L1" s="151"/>
      <c r="M1" s="151"/>
      <c r="N1" s="151"/>
      <c r="O1" s="151"/>
    </row>
    <row r="2" spans="1:17" s="156" customFormat="1" ht="29.25" customHeight="1" thickBot="1">
      <c r="A2" s="444" t="s">
        <v>25</v>
      </c>
      <c r="B2" s="445"/>
      <c r="C2" s="445"/>
      <c r="D2" s="445"/>
      <c r="E2" s="445"/>
      <c r="F2" s="446"/>
      <c r="G2" s="447"/>
      <c r="H2" s="448"/>
      <c r="I2" s="448"/>
      <c r="J2" s="448"/>
      <c r="K2" s="448"/>
      <c r="L2" s="448"/>
      <c r="M2" s="448"/>
      <c r="N2" s="448"/>
      <c r="O2" s="448"/>
      <c r="P2" s="448"/>
      <c r="Q2" s="449"/>
    </row>
    <row r="3" spans="1:17" s="166" customFormat="1" ht="36" customHeight="1" thickBot="1">
      <c r="A3" s="450" t="s">
        <v>59</v>
      </c>
      <c r="B3" s="451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</row>
    <row r="4" spans="1:17" s="166" customFormat="1" ht="30" customHeight="1" thickBot="1">
      <c r="A4" s="167" t="s">
        <v>60</v>
      </c>
      <c r="B4" s="454"/>
      <c r="C4" s="455"/>
      <c r="D4" s="455"/>
      <c r="E4" s="456"/>
      <c r="F4" s="457" t="s">
        <v>61</v>
      </c>
      <c r="G4" s="458"/>
      <c r="H4" s="454"/>
      <c r="I4" s="455"/>
      <c r="J4" s="455"/>
      <c r="K4" s="457" t="s">
        <v>62</v>
      </c>
      <c r="L4" s="458"/>
      <c r="M4" s="168"/>
      <c r="N4" s="168"/>
      <c r="O4" s="169"/>
      <c r="P4" s="563"/>
      <c r="Q4" s="564"/>
    </row>
    <row r="5" spans="1:17" ht="23.25" customHeight="1" thickBot="1">
      <c r="A5" s="170" t="s">
        <v>63</v>
      </c>
      <c r="B5" s="171"/>
      <c r="C5" s="172" t="s">
        <v>64</v>
      </c>
      <c r="D5" s="172" t="s">
        <v>65</v>
      </c>
      <c r="E5" s="172" t="s">
        <v>66</v>
      </c>
      <c r="F5" s="172" t="s">
        <v>67</v>
      </c>
      <c r="G5" s="172" t="s">
        <v>68</v>
      </c>
      <c r="H5" s="172" t="s">
        <v>69</v>
      </c>
      <c r="I5" s="172" t="s">
        <v>70</v>
      </c>
      <c r="J5" s="172" t="s">
        <v>71</v>
      </c>
      <c r="K5" s="172" t="s">
        <v>72</v>
      </c>
      <c r="L5" s="172" t="s">
        <v>73</v>
      </c>
      <c r="M5" s="173" t="s">
        <v>74</v>
      </c>
      <c r="N5" s="172" t="s">
        <v>75</v>
      </c>
      <c r="O5" s="174" t="s">
        <v>1</v>
      </c>
      <c r="P5" s="565"/>
      <c r="Q5" s="565"/>
    </row>
    <row r="6" spans="1:17" ht="25.5" customHeight="1" thickBot="1">
      <c r="A6" s="176"/>
      <c r="B6" s="177"/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561">
        <f>SUM(C6:N6)</f>
        <v>0</v>
      </c>
      <c r="P6" s="566"/>
      <c r="Q6" s="567"/>
    </row>
    <row r="7" spans="1:17" ht="25.5" customHeight="1" thickBo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561">
        <f aca="true" t="shared" si="0" ref="O7:O12">SUM(C7:N7)</f>
        <v>0</v>
      </c>
      <c r="P7" s="566"/>
      <c r="Q7" s="567"/>
    </row>
    <row r="8" spans="1:17" ht="25.5" customHeight="1" thickBot="1">
      <c r="A8" s="180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561">
        <f t="shared" si="0"/>
        <v>0</v>
      </c>
      <c r="P8" s="566"/>
      <c r="Q8" s="567"/>
    </row>
    <row r="9" spans="1:17" ht="25.5" customHeight="1" thickBot="1">
      <c r="A9" s="180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561">
        <f t="shared" si="0"/>
        <v>0</v>
      </c>
      <c r="P9" s="566"/>
      <c r="Q9" s="567"/>
    </row>
    <row r="10" spans="1:17" ht="25.5" customHeight="1" thickBot="1">
      <c r="A10" s="180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561">
        <f>SUM(C10:N10)</f>
        <v>0</v>
      </c>
      <c r="P10" s="566"/>
      <c r="Q10" s="567"/>
    </row>
    <row r="11" spans="1:17" ht="25.5" customHeight="1" thickBot="1">
      <c r="A11" s="180"/>
      <c r="B11" s="183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561">
        <f>SUM(C11:N11)</f>
        <v>0</v>
      </c>
      <c r="P11" s="566"/>
      <c r="Q11" s="567"/>
    </row>
    <row r="12" spans="1:17" ht="25.5" customHeight="1" thickBot="1">
      <c r="A12" s="180"/>
      <c r="B12" s="183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561">
        <f t="shared" si="0"/>
        <v>0</v>
      </c>
      <c r="P12" s="566"/>
      <c r="Q12" s="567"/>
    </row>
    <row r="13" spans="1:17" ht="25.5" customHeight="1" thickBot="1">
      <c r="A13" s="184" t="s">
        <v>1</v>
      </c>
      <c r="B13" s="185"/>
      <c r="C13" s="186">
        <f>SUM(C6:C12)</f>
        <v>0</v>
      </c>
      <c r="D13" s="186">
        <f aca="true" t="shared" si="1" ref="D13:N13">SUM(D6:D12)</f>
        <v>0</v>
      </c>
      <c r="E13" s="186">
        <f t="shared" si="1"/>
        <v>0</v>
      </c>
      <c r="F13" s="186">
        <f t="shared" si="1"/>
        <v>0</v>
      </c>
      <c r="G13" s="186">
        <f t="shared" si="1"/>
        <v>0</v>
      </c>
      <c r="H13" s="186">
        <f t="shared" si="1"/>
        <v>0</v>
      </c>
      <c r="I13" s="186">
        <f t="shared" si="1"/>
        <v>0</v>
      </c>
      <c r="J13" s="186">
        <f t="shared" si="1"/>
        <v>0</v>
      </c>
      <c r="K13" s="186">
        <f t="shared" si="1"/>
        <v>0</v>
      </c>
      <c r="L13" s="186">
        <f t="shared" si="1"/>
        <v>0</v>
      </c>
      <c r="M13" s="186">
        <f t="shared" si="1"/>
        <v>0</v>
      </c>
      <c r="N13" s="186">
        <f t="shared" si="1"/>
        <v>0</v>
      </c>
      <c r="O13" s="562">
        <f>SUM(O6:O12)</f>
        <v>0</v>
      </c>
      <c r="P13" s="568"/>
      <c r="Q13" s="569"/>
    </row>
    <row r="14" spans="1:17" ht="20.2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570"/>
      <c r="Q14" s="570"/>
    </row>
    <row r="15" spans="1:17" s="188" customFormat="1" ht="21" customHeight="1">
      <c r="A15" s="437" t="s">
        <v>76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</row>
    <row r="16" spans="1:17" ht="15.75" customHeight="1">
      <c r="A16" s="437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</row>
    <row r="17" spans="1:17" ht="12.75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</row>
    <row r="18" spans="1:17" ht="47.25" customHeight="1">
      <c r="A18" s="439" t="s">
        <v>184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1"/>
    </row>
    <row r="19" spans="1:17" ht="24" customHeight="1">
      <c r="A19" s="189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7" ht="36" customHeight="1">
      <c r="A20" s="442" t="s">
        <v>77</v>
      </c>
      <c r="B20" s="442"/>
      <c r="C20" s="443"/>
      <c r="D20" s="443"/>
      <c r="E20" s="443"/>
      <c r="F20" s="190"/>
      <c r="G20" s="190"/>
      <c r="H20" s="190"/>
      <c r="I20" s="189"/>
      <c r="J20" s="442" t="s">
        <v>78</v>
      </c>
      <c r="K20" s="436"/>
      <c r="L20" s="436"/>
      <c r="M20" s="436"/>
      <c r="N20" s="436"/>
      <c r="O20" s="436"/>
      <c r="P20" s="436"/>
      <c r="Q20" s="436"/>
    </row>
    <row r="21" spans="1:17" ht="13.5">
      <c r="A21" s="189" t="s">
        <v>79</v>
      </c>
      <c r="B21" s="189"/>
      <c r="C21" s="189"/>
      <c r="D21" s="189"/>
      <c r="E21" s="190"/>
      <c r="F21" s="190"/>
      <c r="G21" s="190"/>
      <c r="H21" s="190"/>
      <c r="I21" s="190"/>
      <c r="J21" s="435" t="s">
        <v>80</v>
      </c>
      <c r="K21" s="436"/>
      <c r="L21" s="436"/>
      <c r="M21" s="436"/>
      <c r="N21" s="436"/>
      <c r="O21" s="436"/>
      <c r="P21" s="436"/>
      <c r="Q21" s="436"/>
    </row>
    <row r="22" spans="1:17" ht="13.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</sheetData>
  <sheetProtection/>
  <mergeCells count="15">
    <mergeCell ref="A1:K1"/>
    <mergeCell ref="A2:F2"/>
    <mergeCell ref="G2:Q2"/>
    <mergeCell ref="A3:Q3"/>
    <mergeCell ref="B4:E4"/>
    <mergeCell ref="F4:G4"/>
    <mergeCell ref="H4:J4"/>
    <mergeCell ref="K4:L4"/>
    <mergeCell ref="J21:Q21"/>
    <mergeCell ref="A15:Q15"/>
    <mergeCell ref="A16:Q16"/>
    <mergeCell ref="A17:Q17"/>
    <mergeCell ref="A18:Q18"/>
    <mergeCell ref="A20:E20"/>
    <mergeCell ref="J20:Q20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25.7109375" style="191" customWidth="1"/>
    <col min="2" max="2" width="16.421875" style="191" customWidth="1"/>
    <col min="3" max="3" width="15.00390625" style="191" customWidth="1"/>
    <col min="4" max="4" width="17.8515625" style="191" customWidth="1"/>
    <col min="5" max="5" width="18.28125" style="191" customWidth="1"/>
    <col min="6" max="6" width="12.140625" style="191" customWidth="1"/>
    <col min="7" max="7" width="17.421875" style="191" customWidth="1"/>
    <col min="8" max="8" width="12.28125" style="191" customWidth="1"/>
    <col min="9" max="16384" width="9.140625" style="191" customWidth="1"/>
  </cols>
  <sheetData>
    <row r="1" spans="1:15" s="15" customFormat="1" ht="29.25" customHeigh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L1" s="151"/>
      <c r="M1" s="151"/>
      <c r="N1" s="151"/>
      <c r="O1" s="151"/>
    </row>
    <row r="2" spans="1:8" ht="22.5" customHeight="1">
      <c r="A2" s="460" t="s">
        <v>25</v>
      </c>
      <c r="B2" s="461"/>
      <c r="C2" s="462"/>
      <c r="D2" s="463"/>
      <c r="E2" s="463"/>
      <c r="F2" s="463"/>
      <c r="G2" s="463"/>
      <c r="H2" s="464"/>
    </row>
    <row r="3" spans="1:8" ht="16.5" customHeight="1">
      <c r="A3" s="465" t="s">
        <v>14</v>
      </c>
      <c r="B3" s="466"/>
      <c r="C3" s="466"/>
      <c r="D3" s="466"/>
      <c r="E3" s="466"/>
      <c r="F3" s="466"/>
      <c r="G3" s="466"/>
      <c r="H3" s="467"/>
    </row>
    <row r="4" spans="1:8" ht="22.5" customHeight="1">
      <c r="A4" s="468" t="s">
        <v>81</v>
      </c>
      <c r="B4" s="468"/>
      <c r="C4" s="468"/>
      <c r="D4" s="468"/>
      <c r="E4" s="468"/>
      <c r="F4" s="468"/>
      <c r="G4" s="468"/>
      <c r="H4" s="468"/>
    </row>
    <row r="5" spans="1:7" ht="18.75" customHeight="1">
      <c r="A5" s="192" t="s">
        <v>82</v>
      </c>
      <c r="B5" s="193"/>
      <c r="C5" s="194"/>
      <c r="D5"/>
      <c r="E5"/>
      <c r="F5"/>
      <c r="G5"/>
    </row>
    <row r="6" spans="1:7" ht="6" customHeight="1">
      <c r="A6" s="192"/>
      <c r="B6" s="193"/>
      <c r="C6" s="194"/>
      <c r="D6"/>
      <c r="E6"/>
      <c r="F6"/>
      <c r="G6"/>
    </row>
    <row r="7" spans="1:7" ht="21.75" customHeight="1">
      <c r="A7" s="195"/>
      <c r="B7" s="196" t="s">
        <v>83</v>
      </c>
      <c r="C7" s="196" t="s">
        <v>84</v>
      </c>
      <c r="D7" s="196" t="s">
        <v>85</v>
      </c>
      <c r="E7" s="197" t="s">
        <v>86</v>
      </c>
      <c r="F7" s="198" t="s">
        <v>87</v>
      </c>
      <c r="G7"/>
    </row>
    <row r="8" spans="1:8" ht="38.25" customHeight="1">
      <c r="A8" s="195"/>
      <c r="B8" s="469" t="s">
        <v>88</v>
      </c>
      <c r="C8" s="470"/>
      <c r="D8" s="470"/>
      <c r="E8" s="197"/>
      <c r="F8" s="199" t="s">
        <v>89</v>
      </c>
      <c r="G8" s="200"/>
      <c r="H8"/>
    </row>
    <row r="9" spans="1:8" ht="42" customHeight="1">
      <c r="A9" s="201" t="s">
        <v>90</v>
      </c>
      <c r="B9" s="202" t="s">
        <v>91</v>
      </c>
      <c r="C9" s="202" t="s">
        <v>92</v>
      </c>
      <c r="D9" s="202" t="s">
        <v>93</v>
      </c>
      <c r="E9" s="202" t="s">
        <v>94</v>
      </c>
      <c r="F9" s="202" t="s">
        <v>95</v>
      </c>
      <c r="G9" s="202" t="s">
        <v>96</v>
      </c>
      <c r="H9" s="203" t="s">
        <v>97</v>
      </c>
    </row>
    <row r="10" spans="1:8" ht="15" customHeight="1">
      <c r="A10" s="204"/>
      <c r="B10" s="205">
        <f>+B48</f>
        <v>0</v>
      </c>
      <c r="C10" s="205">
        <f>+E35</f>
        <v>0</v>
      </c>
      <c r="D10" s="205">
        <f>+E42</f>
        <v>0</v>
      </c>
      <c r="E10" s="205">
        <f aca="true" t="shared" si="0" ref="E10:E15">SUM(B10:D10)</f>
        <v>0</v>
      </c>
      <c r="F10" s="206">
        <f aca="true" t="shared" si="1" ref="F10:F15">+F20</f>
        <v>0</v>
      </c>
      <c r="G10" s="207">
        <f aca="true" t="shared" si="2" ref="G10:G15">IF(E10&gt;0,E10/F10,0)</f>
        <v>0</v>
      </c>
      <c r="H10" s="208"/>
    </row>
    <row r="11" spans="1:8" ht="12.75">
      <c r="A11" s="204"/>
      <c r="B11" s="209"/>
      <c r="C11" s="209"/>
      <c r="D11" s="209"/>
      <c r="E11" s="205">
        <f t="shared" si="0"/>
        <v>0</v>
      </c>
      <c r="F11" s="206">
        <f t="shared" si="1"/>
        <v>0</v>
      </c>
      <c r="G11" s="207">
        <f t="shared" si="2"/>
        <v>0</v>
      </c>
      <c r="H11" s="208"/>
    </row>
    <row r="12" spans="1:8" ht="12.75">
      <c r="A12" s="204"/>
      <c r="B12" s="209"/>
      <c r="C12" s="209"/>
      <c r="D12" s="209"/>
      <c r="E12" s="205">
        <f t="shared" si="0"/>
        <v>0</v>
      </c>
      <c r="F12" s="206">
        <f t="shared" si="1"/>
        <v>0</v>
      </c>
      <c r="G12" s="207">
        <f t="shared" si="2"/>
        <v>0</v>
      </c>
      <c r="H12" s="208"/>
    </row>
    <row r="13" spans="1:8" ht="12.75">
      <c r="A13" s="204"/>
      <c r="B13" s="209"/>
      <c r="C13" s="209"/>
      <c r="D13" s="209"/>
      <c r="E13" s="205">
        <f t="shared" si="0"/>
        <v>0</v>
      </c>
      <c r="F13" s="206">
        <f t="shared" si="1"/>
        <v>0</v>
      </c>
      <c r="G13" s="207">
        <f t="shared" si="2"/>
        <v>0</v>
      </c>
      <c r="H13" s="208"/>
    </row>
    <row r="14" spans="1:8" ht="12.75">
      <c r="A14" s="204"/>
      <c r="B14" s="209"/>
      <c r="C14" s="209"/>
      <c r="D14" s="209"/>
      <c r="E14" s="205">
        <f t="shared" si="0"/>
        <v>0</v>
      </c>
      <c r="F14" s="206">
        <f t="shared" si="1"/>
        <v>0</v>
      </c>
      <c r="G14" s="207">
        <f t="shared" si="2"/>
        <v>0</v>
      </c>
      <c r="H14" s="208"/>
    </row>
    <row r="15" spans="1:8" ht="12.75">
      <c r="A15" s="204"/>
      <c r="B15" s="209"/>
      <c r="C15" s="209"/>
      <c r="D15" s="209"/>
      <c r="E15" s="205">
        <f t="shared" si="0"/>
        <v>0</v>
      </c>
      <c r="F15" s="206">
        <f t="shared" si="1"/>
        <v>0</v>
      </c>
      <c r="G15" s="207">
        <f t="shared" si="2"/>
        <v>0</v>
      </c>
      <c r="H15" s="208"/>
    </row>
    <row r="16" spans="1:7" ht="12.75">
      <c r="A16" s="156"/>
      <c r="B16"/>
      <c r="C16"/>
      <c r="D16"/>
      <c r="E16"/>
      <c r="F16"/>
      <c r="G16"/>
    </row>
    <row r="17" spans="1:7" ht="24.75" customHeight="1">
      <c r="A17" s="69" t="s">
        <v>98</v>
      </c>
      <c r="B17"/>
      <c r="C17"/>
      <c r="D17"/>
      <c r="E17"/>
      <c r="F17"/>
      <c r="G17"/>
    </row>
    <row r="18" spans="2:6" ht="16.5" customHeight="1">
      <c r="B18" s="196" t="s">
        <v>99</v>
      </c>
      <c r="C18" s="196" t="s">
        <v>100</v>
      </c>
      <c r="D18" s="196" t="s">
        <v>101</v>
      </c>
      <c r="E18" s="196" t="s">
        <v>102</v>
      </c>
      <c r="F18" s="198" t="s">
        <v>87</v>
      </c>
    </row>
    <row r="19" spans="1:6" ht="39.75" customHeight="1">
      <c r="A19" s="201" t="s">
        <v>90</v>
      </c>
      <c r="B19" s="202" t="s">
        <v>103</v>
      </c>
      <c r="C19" s="202" t="s">
        <v>104</v>
      </c>
      <c r="D19" s="202" t="s">
        <v>105</v>
      </c>
      <c r="E19" s="202" t="s">
        <v>106</v>
      </c>
      <c r="F19" s="202" t="s">
        <v>107</v>
      </c>
    </row>
    <row r="20" spans="1:6" ht="12.75">
      <c r="A20" s="210"/>
      <c r="B20" s="211"/>
      <c r="C20" s="211"/>
      <c r="D20" s="211"/>
      <c r="E20" s="211"/>
      <c r="F20" s="212">
        <f aca="true" t="shared" si="3" ref="F20:F25">+B20-C20</f>
        <v>0</v>
      </c>
    </row>
    <row r="21" spans="1:6" ht="12.75">
      <c r="A21" s="213"/>
      <c r="B21" s="214"/>
      <c r="C21" s="214"/>
      <c r="D21" s="214"/>
      <c r="E21" s="214"/>
      <c r="F21" s="212">
        <f t="shared" si="3"/>
        <v>0</v>
      </c>
    </row>
    <row r="22" spans="1:6" ht="12.75">
      <c r="A22" s="213"/>
      <c r="B22" s="214"/>
      <c r="C22" s="214"/>
      <c r="D22" s="214"/>
      <c r="E22" s="214"/>
      <c r="F22" s="212">
        <f t="shared" si="3"/>
        <v>0</v>
      </c>
    </row>
    <row r="23" spans="1:6" ht="12.75">
      <c r="A23" s="213"/>
      <c r="B23" s="214"/>
      <c r="C23" s="214"/>
      <c r="D23" s="214"/>
      <c r="E23" s="214"/>
      <c r="F23" s="212">
        <f t="shared" si="3"/>
        <v>0</v>
      </c>
    </row>
    <row r="24" spans="1:6" ht="12.75">
      <c r="A24" s="213"/>
      <c r="B24" s="214"/>
      <c r="C24" s="214"/>
      <c r="D24" s="214"/>
      <c r="E24" s="214"/>
      <c r="F24" s="212">
        <f t="shared" si="3"/>
        <v>0</v>
      </c>
    </row>
    <row r="25" spans="1:6" ht="12.75">
      <c r="A25" s="213"/>
      <c r="B25" s="214"/>
      <c r="C25" s="214"/>
      <c r="D25" s="214"/>
      <c r="E25" s="214"/>
      <c r="F25" s="212">
        <f t="shared" si="3"/>
        <v>0</v>
      </c>
    </row>
    <row r="26" spans="1:7" ht="12.75">
      <c r="A26" s="215"/>
      <c r="B26" s="216"/>
      <c r="C26" s="216"/>
      <c r="D26" s="216"/>
      <c r="E26" s="217"/>
      <c r="F26" s="217"/>
      <c r="G26" s="218"/>
    </row>
    <row r="27" spans="1:8" s="15" customFormat="1" ht="26.25" customHeight="1">
      <c r="A27" s="219" t="s">
        <v>108</v>
      </c>
      <c r="B27" s="219"/>
      <c r="C27" s="219"/>
      <c r="D27" s="220"/>
      <c r="E27" s="8"/>
      <c r="F27" s="8"/>
      <c r="G27" s="8"/>
      <c r="H27" s="8"/>
    </row>
    <row r="28" spans="1:8" s="15" customFormat="1" ht="13.5">
      <c r="A28" s="10"/>
      <c r="B28" s="10"/>
      <c r="C28" s="10"/>
      <c r="D28" s="8"/>
      <c r="E28" s="10" t="s">
        <v>7</v>
      </c>
      <c r="G28" s="10"/>
      <c r="H28" s="10"/>
    </row>
    <row r="29" spans="1:8" s="15" customFormat="1" ht="18.75" customHeight="1">
      <c r="A29" s="10"/>
      <c r="B29" s="10"/>
      <c r="C29" s="10"/>
      <c r="D29" s="10"/>
      <c r="E29" s="10" t="s">
        <v>0</v>
      </c>
      <c r="G29" s="10"/>
      <c r="H29" s="10"/>
    </row>
    <row r="30" ht="27" customHeight="1"/>
    <row r="31" spans="1:5" s="68" customFormat="1" ht="21.75" customHeight="1">
      <c r="A31" s="70" t="s">
        <v>109</v>
      </c>
      <c r="E31" s="221" t="s">
        <v>110</v>
      </c>
    </row>
    <row r="33" spans="1:5" ht="126">
      <c r="A33" s="222" t="s">
        <v>111</v>
      </c>
      <c r="B33" s="222" t="s">
        <v>112</v>
      </c>
      <c r="C33" s="223"/>
      <c r="D33" s="222"/>
      <c r="E33" s="222" t="s">
        <v>113</v>
      </c>
    </row>
    <row r="34" spans="1:6" ht="12.75">
      <c r="A34" s="224" t="s">
        <v>114</v>
      </c>
      <c r="B34" s="225"/>
      <c r="C34" s="223"/>
      <c r="D34" s="224"/>
      <c r="E34" s="225"/>
      <c r="F34" s="226" t="s">
        <v>115</v>
      </c>
    </row>
    <row r="35" spans="1:5" ht="13.5">
      <c r="A35" s="224" t="s">
        <v>116</v>
      </c>
      <c r="B35" s="225"/>
      <c r="C35" s="223"/>
      <c r="D35" s="227" t="s">
        <v>84</v>
      </c>
      <c r="E35" s="228">
        <f>SUM(E34:E34)</f>
        <v>0</v>
      </c>
    </row>
    <row r="36" spans="1:5" ht="12.75">
      <c r="A36" s="224" t="s">
        <v>117</v>
      </c>
      <c r="B36" s="225"/>
      <c r="C36" s="223"/>
      <c r="D36" s="223"/>
      <c r="E36" s="223"/>
    </row>
    <row r="37" spans="1:5" ht="12.75">
      <c r="A37" s="224" t="s">
        <v>118</v>
      </c>
      <c r="B37" s="225"/>
      <c r="C37" s="223"/>
      <c r="D37" s="223"/>
      <c r="E37" s="223"/>
    </row>
    <row r="38" spans="1:5" ht="13.5">
      <c r="A38" s="224" t="s">
        <v>119</v>
      </c>
      <c r="B38" s="225"/>
      <c r="C38" s="223"/>
      <c r="D38" s="222"/>
      <c r="E38" s="222" t="s">
        <v>120</v>
      </c>
    </row>
    <row r="39" spans="1:7" ht="12.75">
      <c r="A39" s="224" t="s">
        <v>121</v>
      </c>
      <c r="B39" s="225"/>
      <c r="C39" s="223"/>
      <c r="D39" s="224" t="s">
        <v>122</v>
      </c>
      <c r="E39" s="229"/>
      <c r="F39" s="208" t="s">
        <v>115</v>
      </c>
      <c r="G39" s="230"/>
    </row>
    <row r="40" spans="1:7" ht="12.75">
      <c r="A40" s="224" t="s">
        <v>123</v>
      </c>
      <c r="B40" s="225"/>
      <c r="C40" s="223"/>
      <c r="D40" s="224" t="s">
        <v>124</v>
      </c>
      <c r="E40" s="229"/>
      <c r="F40" s="208" t="s">
        <v>115</v>
      </c>
      <c r="G40" s="230"/>
    </row>
    <row r="41" spans="1:7" ht="12.75">
      <c r="A41" s="224" t="s">
        <v>125</v>
      </c>
      <c r="B41" s="225"/>
      <c r="C41" s="223"/>
      <c r="D41" s="231" t="s">
        <v>126</v>
      </c>
      <c r="E41" s="229"/>
      <c r="F41" s="459" t="s">
        <v>127</v>
      </c>
      <c r="G41" s="459"/>
    </row>
    <row r="42" spans="1:5" ht="13.5">
      <c r="A42" s="224" t="s">
        <v>128</v>
      </c>
      <c r="B42" s="225"/>
      <c r="C42" s="223"/>
      <c r="D42" s="227" t="s">
        <v>85</v>
      </c>
      <c r="E42" s="228">
        <f>SUM(E39:E41)</f>
        <v>0</v>
      </c>
    </row>
    <row r="43" spans="1:5" ht="12.75">
      <c r="A43" s="224" t="s">
        <v>129</v>
      </c>
      <c r="B43" s="225"/>
      <c r="C43" s="223"/>
      <c r="D43" s="223"/>
      <c r="E43" s="223"/>
    </row>
    <row r="44" spans="1:5" ht="12.75">
      <c r="A44" s="224" t="s">
        <v>130</v>
      </c>
      <c r="B44" s="225"/>
      <c r="C44" s="223"/>
      <c r="D44" s="223"/>
      <c r="E44" s="223"/>
    </row>
    <row r="45" spans="1:5" ht="12.75">
      <c r="A45" s="224" t="s">
        <v>131</v>
      </c>
      <c r="B45" s="225"/>
      <c r="C45" s="223"/>
      <c r="D45" s="223"/>
      <c r="E45" s="223"/>
    </row>
    <row r="46" spans="1:5" ht="13.5">
      <c r="A46" s="232" t="s">
        <v>132</v>
      </c>
      <c r="B46" s="225"/>
      <c r="C46" s="223"/>
      <c r="D46" s="233" t="s">
        <v>133</v>
      </c>
      <c r="E46" s="228">
        <f>+B48+E35+E42</f>
        <v>0</v>
      </c>
    </row>
    <row r="47" spans="1:5" ht="12.75">
      <c r="A47" s="232" t="s">
        <v>134</v>
      </c>
      <c r="B47" s="225"/>
      <c r="C47" s="223"/>
      <c r="D47" s="223"/>
      <c r="E47" s="223"/>
    </row>
    <row r="48" spans="1:5" ht="13.5">
      <c r="A48" s="227" t="s">
        <v>135</v>
      </c>
      <c r="B48" s="228">
        <f>SUM(B34:B47)</f>
        <v>0</v>
      </c>
      <c r="C48" s="223"/>
      <c r="D48" s="223"/>
      <c r="E48" s="223"/>
    </row>
    <row r="49" spans="1:5" ht="12.75">
      <c r="A49" s="223"/>
      <c r="B49" s="223"/>
      <c r="C49" s="223"/>
      <c r="D49" s="223"/>
      <c r="E49" s="223"/>
    </row>
    <row r="50" spans="1:3" ht="12.75">
      <c r="A50" s="223"/>
      <c r="B50" s="223"/>
      <c r="C50" s="223"/>
    </row>
  </sheetData>
  <sheetProtection/>
  <mergeCells count="7">
    <mergeCell ref="F41:G41"/>
    <mergeCell ref="A1:K1"/>
    <mergeCell ref="A2:B2"/>
    <mergeCell ref="C2:H2"/>
    <mergeCell ref="A3:H3"/>
    <mergeCell ref="A4:H4"/>
    <mergeCell ref="B8:D8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6.8515625" style="15" customWidth="1"/>
    <col min="2" max="2" width="16.421875" style="15" customWidth="1"/>
    <col min="3" max="3" width="17.140625" style="15" customWidth="1"/>
    <col min="4" max="4" width="13.28125" style="15" customWidth="1"/>
    <col min="5" max="5" width="16.7109375" style="15" customWidth="1"/>
    <col min="6" max="6" width="17.140625" style="15" customWidth="1"/>
    <col min="7" max="7" width="18.140625" style="15" customWidth="1"/>
    <col min="8" max="8" width="4.421875" style="15" customWidth="1"/>
    <col min="9" max="16384" width="9.140625" style="15" customWidth="1"/>
  </cols>
  <sheetData>
    <row r="1" spans="1:12" ht="29.25" customHeight="1">
      <c r="A1" s="420" t="s">
        <v>43</v>
      </c>
      <c r="B1" s="421"/>
      <c r="C1" s="421"/>
      <c r="D1" s="421"/>
      <c r="E1" s="421"/>
      <c r="F1" s="421"/>
      <c r="G1" s="421"/>
      <c r="H1" s="422"/>
      <c r="I1" s="151"/>
      <c r="J1" s="151"/>
      <c r="K1" s="151"/>
      <c r="L1" s="151"/>
    </row>
    <row r="2" spans="1:11" ht="29.25" customHeight="1">
      <c r="A2" s="152" t="s">
        <v>25</v>
      </c>
      <c r="B2" s="423"/>
      <c r="C2" s="423"/>
      <c r="D2" s="423"/>
      <c r="E2" s="423"/>
      <c r="F2" s="423"/>
      <c r="G2" s="424"/>
      <c r="H2" s="151"/>
      <c r="I2" s="151"/>
      <c r="J2" s="151"/>
      <c r="K2" s="151"/>
    </row>
    <row r="3" spans="1:11" ht="33" customHeight="1">
      <c r="A3" s="473" t="s">
        <v>14</v>
      </c>
      <c r="B3" s="474"/>
      <c r="C3" s="474"/>
      <c r="D3" s="474"/>
      <c r="E3" s="474"/>
      <c r="F3" s="474"/>
      <c r="G3" s="474"/>
      <c r="H3" s="151"/>
      <c r="I3" s="151"/>
      <c r="J3" s="151"/>
      <c r="K3" s="151"/>
    </row>
    <row r="4" spans="1:11" ht="24" customHeight="1">
      <c r="A4" s="475" t="s">
        <v>56</v>
      </c>
      <c r="B4" s="476"/>
      <c r="C4" s="476"/>
      <c r="D4" s="476"/>
      <c r="E4" s="476"/>
      <c r="F4" s="476"/>
      <c r="G4" s="477"/>
      <c r="H4" s="153"/>
      <c r="I4" s="153"/>
      <c r="J4" s="153"/>
      <c r="K4" s="153"/>
    </row>
    <row r="5" spans="1:10" ht="15" customHeight="1" thickBot="1">
      <c r="A5" s="120"/>
      <c r="B5" s="154"/>
      <c r="C5" s="154"/>
      <c r="D5" s="154"/>
      <c r="E5" s="154"/>
      <c r="F5" s="153"/>
      <c r="G5" s="155"/>
      <c r="H5" s="153"/>
      <c r="I5" s="153"/>
      <c r="J5" s="153"/>
    </row>
    <row r="6" spans="1:7" s="156" customFormat="1" ht="48.75" customHeight="1">
      <c r="A6" s="427" t="s">
        <v>45</v>
      </c>
      <c r="B6" s="429" t="s">
        <v>49</v>
      </c>
      <c r="C6" s="431" t="s">
        <v>50</v>
      </c>
      <c r="D6" s="431" t="s">
        <v>51</v>
      </c>
      <c r="E6" s="433" t="s">
        <v>57</v>
      </c>
      <c r="F6" s="471" t="s">
        <v>11</v>
      </c>
      <c r="G6" s="472"/>
    </row>
    <row r="7" spans="1:7" ht="28.5" customHeight="1" thickBot="1">
      <c r="A7" s="428"/>
      <c r="B7" s="430"/>
      <c r="C7" s="478"/>
      <c r="D7" s="478"/>
      <c r="E7" s="434"/>
      <c r="F7" s="157" t="s">
        <v>58</v>
      </c>
      <c r="G7" s="158" t="s">
        <v>32</v>
      </c>
    </row>
    <row r="8" spans="1:7" ht="22.5" customHeight="1">
      <c r="A8" s="133"/>
      <c r="B8" s="135"/>
      <c r="C8" s="136"/>
      <c r="D8" s="159"/>
      <c r="E8" s="137"/>
      <c r="F8" s="138"/>
      <c r="G8" s="141"/>
    </row>
    <row r="9" spans="1:7" ht="22.5" customHeight="1">
      <c r="A9" s="133"/>
      <c r="B9" s="135"/>
      <c r="C9" s="136"/>
      <c r="D9" s="159"/>
      <c r="E9" s="137"/>
      <c r="F9" s="140"/>
      <c r="G9" s="141"/>
    </row>
    <row r="10" spans="1:7" ht="22.5" customHeight="1">
      <c r="A10" s="133"/>
      <c r="B10" s="135"/>
      <c r="C10" s="136"/>
      <c r="D10" s="159"/>
      <c r="E10" s="137"/>
      <c r="F10" s="140"/>
      <c r="G10" s="141"/>
    </row>
    <row r="11" spans="1:7" ht="22.5" customHeight="1">
      <c r="A11" s="133"/>
      <c r="B11" s="135"/>
      <c r="C11" s="136"/>
      <c r="D11" s="159"/>
      <c r="E11" s="137"/>
      <c r="F11" s="140"/>
      <c r="G11" s="141"/>
    </row>
    <row r="12" spans="1:7" ht="22.5" customHeight="1">
      <c r="A12" s="133"/>
      <c r="B12" s="135"/>
      <c r="C12" s="136"/>
      <c r="D12" s="159"/>
      <c r="E12" s="137"/>
      <c r="F12" s="140"/>
      <c r="G12" s="141"/>
    </row>
    <row r="13" spans="1:7" ht="22.5" customHeight="1">
      <c r="A13" s="133"/>
      <c r="B13" s="135"/>
      <c r="C13" s="136"/>
      <c r="D13" s="159"/>
      <c r="E13" s="137"/>
      <c r="F13" s="140"/>
      <c r="G13" s="141"/>
    </row>
    <row r="14" spans="1:7" ht="22.5" customHeight="1">
      <c r="A14" s="133"/>
      <c r="B14" s="135"/>
      <c r="C14" s="136"/>
      <c r="D14" s="159"/>
      <c r="E14" s="137"/>
      <c r="F14" s="140"/>
      <c r="G14" s="141"/>
    </row>
    <row r="15" spans="1:7" ht="22.5" customHeight="1" thickBot="1">
      <c r="A15" s="133"/>
      <c r="B15" s="135"/>
      <c r="C15" s="136"/>
      <c r="D15" s="159"/>
      <c r="E15" s="137"/>
      <c r="F15" s="140"/>
      <c r="G15" s="141"/>
    </row>
    <row r="16" spans="1:8" ht="18" customHeight="1" thickBot="1">
      <c r="A16" s="142"/>
      <c r="B16" s="160" t="s">
        <v>1</v>
      </c>
      <c r="C16" s="144"/>
      <c r="D16" s="144"/>
      <c r="E16" s="145">
        <f>SUM(E8:E15)</f>
        <v>0</v>
      </c>
      <c r="F16" s="146">
        <f>SUM(F8:F15)</f>
        <v>0</v>
      </c>
      <c r="H16" s="161"/>
    </row>
    <row r="17" spans="1:5" ht="14.25" customHeight="1">
      <c r="A17" s="147"/>
      <c r="B17" s="8"/>
      <c r="C17" s="8"/>
      <c r="D17" s="8"/>
      <c r="E17" s="8"/>
    </row>
    <row r="18" spans="1:5" ht="13.5">
      <c r="A18" s="162" t="s">
        <v>52</v>
      </c>
      <c r="B18" s="10"/>
      <c r="C18" s="10"/>
      <c r="D18" s="10"/>
      <c r="E18" s="8"/>
    </row>
    <row r="19" spans="1:5" ht="26.25" customHeight="1">
      <c r="A19" s="11" t="s">
        <v>15</v>
      </c>
      <c r="B19" s="12"/>
      <c r="C19" s="8"/>
      <c r="D19" s="8"/>
      <c r="E19" s="8"/>
    </row>
    <row r="20" spans="1:6" s="60" customFormat="1" ht="15" customHeight="1">
      <c r="A20" s="12"/>
      <c r="B20" s="12"/>
      <c r="C20" s="8"/>
      <c r="D20" s="8"/>
      <c r="E20" s="8"/>
      <c r="F20" s="15"/>
    </row>
    <row r="21" spans="1:5" s="60" customFormat="1" ht="11.25" customHeight="1">
      <c r="A21" s="149"/>
      <c r="E21" s="149"/>
    </row>
    <row r="22" spans="1:5" s="60" customFormat="1" ht="15" customHeight="1">
      <c r="A22" s="163"/>
      <c r="E22" s="150"/>
    </row>
    <row r="23" spans="1:6" ht="15.75">
      <c r="A23" s="150"/>
      <c r="B23" s="60"/>
      <c r="C23" s="60"/>
      <c r="D23" s="60"/>
      <c r="E23" s="149"/>
      <c r="F23" s="60"/>
    </row>
    <row r="24" spans="1:5" ht="15.75">
      <c r="A24" s="12"/>
      <c r="B24" s="13"/>
      <c r="C24" s="12"/>
      <c r="D24" s="12"/>
      <c r="E24" s="8"/>
    </row>
    <row r="35" ht="13.5" hidden="1"/>
    <row r="36" ht="13.5" hidden="1">
      <c r="A36" s="15" t="s">
        <v>53</v>
      </c>
    </row>
    <row r="37" ht="13.5" hidden="1">
      <c r="A37" s="15" t="s">
        <v>54</v>
      </c>
    </row>
    <row r="38" ht="13.5">
      <c r="A38" s="15" t="s">
        <v>55</v>
      </c>
    </row>
  </sheetData>
  <sheetProtection/>
  <mergeCells count="10">
    <mergeCell ref="F6:G6"/>
    <mergeCell ref="A1:H1"/>
    <mergeCell ref="B2:G2"/>
    <mergeCell ref="A3:G3"/>
    <mergeCell ref="A4:G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9.28125" style="15" customWidth="1"/>
    <col min="2" max="2" width="10.8515625" style="15" customWidth="1"/>
    <col min="3" max="3" width="8.421875" style="15" customWidth="1"/>
    <col min="4" max="4" width="12.421875" style="15" customWidth="1"/>
    <col min="5" max="5" width="12.28125" style="15" customWidth="1"/>
    <col min="6" max="6" width="14.140625" style="15" customWidth="1"/>
    <col min="7" max="7" width="18.421875" style="15" customWidth="1"/>
    <col min="8" max="8" width="17.28125" style="15" customWidth="1"/>
    <col min="9" max="9" width="12.421875" style="15" customWidth="1"/>
    <col min="10" max="10" width="14.7109375" style="15" customWidth="1"/>
    <col min="11" max="11" width="18.140625" style="15" customWidth="1"/>
    <col min="12" max="16384" width="9.140625" style="15" customWidth="1"/>
  </cols>
  <sheetData>
    <row r="1" spans="1:13" ht="29.25" customHeigh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2"/>
      <c r="K1" s="151"/>
      <c r="L1" s="151"/>
      <c r="M1" s="151"/>
    </row>
    <row r="2" spans="1:10" ht="29.25" customHeight="1">
      <c r="A2" s="493" t="s">
        <v>25</v>
      </c>
      <c r="B2" s="494"/>
      <c r="C2" s="494"/>
      <c r="D2" s="494"/>
      <c r="E2" s="495"/>
      <c r="F2" s="496"/>
      <c r="G2" s="497"/>
      <c r="H2" s="497"/>
      <c r="I2" s="498"/>
      <c r="J2" s="151"/>
    </row>
    <row r="3" spans="1:9" ht="29.25" customHeight="1">
      <c r="A3" s="473" t="s">
        <v>14</v>
      </c>
      <c r="B3" s="474"/>
      <c r="C3" s="474"/>
      <c r="D3" s="474"/>
      <c r="E3" s="474"/>
      <c r="F3" s="474"/>
      <c r="G3" s="474"/>
      <c r="H3" s="474"/>
      <c r="I3" s="499"/>
    </row>
    <row r="4" spans="1:10" ht="33" customHeight="1" thickBot="1">
      <c r="A4" s="500" t="s">
        <v>165</v>
      </c>
      <c r="B4" s="501"/>
      <c r="C4" s="501"/>
      <c r="D4" s="501"/>
      <c r="E4" s="501"/>
      <c r="F4" s="501"/>
      <c r="G4" s="501"/>
      <c r="H4" s="501"/>
      <c r="I4" s="501"/>
      <c r="J4" s="151"/>
    </row>
    <row r="5" spans="1:9" ht="4.5" customHeight="1" thickBot="1">
      <c r="A5" s="234"/>
      <c r="B5" s="235"/>
      <c r="C5" s="235"/>
      <c r="D5" s="164"/>
      <c r="E5" s="164"/>
      <c r="F5" s="164"/>
      <c r="G5" s="314"/>
      <c r="H5" s="164"/>
      <c r="I5" s="165"/>
    </row>
    <row r="6" spans="1:11" ht="33" customHeight="1" thickBot="1">
      <c r="A6" s="502" t="s">
        <v>136</v>
      </c>
      <c r="B6" s="504" t="s">
        <v>137</v>
      </c>
      <c r="C6" s="505"/>
      <c r="D6" s="508" t="s">
        <v>2</v>
      </c>
      <c r="E6" s="509"/>
      <c r="F6" s="509"/>
      <c r="G6" s="483" t="s">
        <v>138</v>
      </c>
      <c r="H6" s="509" t="s">
        <v>23</v>
      </c>
      <c r="I6" s="510"/>
      <c r="J6" s="485" t="s">
        <v>11</v>
      </c>
      <c r="K6" s="486"/>
    </row>
    <row r="7" spans="1:11" ht="43.5" customHeight="1" thickBot="1">
      <c r="A7" s="503"/>
      <c r="B7" s="506"/>
      <c r="C7" s="507"/>
      <c r="D7" s="16" t="s">
        <v>139</v>
      </c>
      <c r="E7" s="18" t="s">
        <v>3</v>
      </c>
      <c r="F7" s="18" t="s">
        <v>140</v>
      </c>
      <c r="G7" s="484"/>
      <c r="H7" s="313" t="s">
        <v>24</v>
      </c>
      <c r="I7" s="18" t="s">
        <v>3</v>
      </c>
      <c r="J7" s="316" t="s">
        <v>58</v>
      </c>
      <c r="K7" s="315" t="s">
        <v>32</v>
      </c>
    </row>
    <row r="8" spans="1:11" ht="25.5" customHeight="1">
      <c r="A8" s="236"/>
      <c r="B8" s="487"/>
      <c r="C8" s="488"/>
      <c r="D8" s="237"/>
      <c r="E8" s="238"/>
      <c r="F8" s="239"/>
      <c r="G8" s="246"/>
      <c r="H8" s="241"/>
      <c r="I8" s="242"/>
      <c r="J8" s="138"/>
      <c r="K8" s="139"/>
    </row>
    <row r="9" spans="1:11" ht="25.5" customHeight="1">
      <c r="A9" s="243"/>
      <c r="B9" s="489"/>
      <c r="C9" s="490"/>
      <c r="D9" s="244"/>
      <c r="E9" s="159"/>
      <c r="F9" s="245"/>
      <c r="G9" s="246"/>
      <c r="H9" s="133"/>
      <c r="I9" s="247"/>
      <c r="J9" s="140"/>
      <c r="K9" s="141"/>
    </row>
    <row r="10" spans="1:11" ht="25.5" customHeight="1">
      <c r="A10" s="248"/>
      <c r="B10" s="489"/>
      <c r="C10" s="490"/>
      <c r="D10" s="249"/>
      <c r="E10" s="250"/>
      <c r="F10" s="251"/>
      <c r="G10" s="252"/>
      <c r="H10" s="253"/>
      <c r="I10" s="254"/>
      <c r="J10" s="140"/>
      <c r="K10" s="141"/>
    </row>
    <row r="11" spans="1:11" ht="25.5" customHeight="1">
      <c r="A11" s="248"/>
      <c r="B11" s="489"/>
      <c r="C11" s="490"/>
      <c r="D11" s="249"/>
      <c r="E11" s="250"/>
      <c r="F11" s="251"/>
      <c r="G11" s="252"/>
      <c r="H11" s="253"/>
      <c r="I11" s="254"/>
      <c r="J11" s="140"/>
      <c r="K11" s="141"/>
    </row>
    <row r="12" spans="1:11" ht="25.5" customHeight="1" thickBot="1">
      <c r="A12" s="255"/>
      <c r="B12" s="491"/>
      <c r="C12" s="492"/>
      <c r="D12" s="256"/>
      <c r="E12" s="257"/>
      <c r="F12" s="258"/>
      <c r="G12" s="259"/>
      <c r="H12" s="260"/>
      <c r="I12" s="261"/>
      <c r="J12" s="262"/>
      <c r="K12" s="263"/>
    </row>
    <row r="13" spans="1:10" ht="25.5" customHeight="1" thickBot="1">
      <c r="A13" s="264"/>
      <c r="B13" s="264"/>
      <c r="C13" s="264"/>
      <c r="D13" s="479" t="s">
        <v>1</v>
      </c>
      <c r="E13" s="480"/>
      <c r="F13" s="121"/>
      <c r="G13" s="122">
        <f>SUM(G8:G12)</f>
        <v>0</v>
      </c>
      <c r="H13" s="265"/>
      <c r="I13" s="265"/>
      <c r="J13" s="58">
        <f>SUM(J8:J12)</f>
        <v>0</v>
      </c>
    </row>
    <row r="14" spans="1:9" ht="13.5">
      <c r="A14" s="147"/>
      <c r="B14" s="266"/>
      <c r="C14" s="266"/>
      <c r="D14" s="8"/>
      <c r="E14" s="8"/>
      <c r="F14" s="8"/>
      <c r="G14" s="8"/>
      <c r="H14" s="266"/>
      <c r="I14" s="8"/>
    </row>
    <row r="15" spans="1:9" ht="13.5">
      <c r="A15" s="147"/>
      <c r="B15" s="266"/>
      <c r="C15" s="266"/>
      <c r="D15" s="8"/>
      <c r="E15" s="8"/>
      <c r="F15" s="8"/>
      <c r="G15" s="8"/>
      <c r="H15" s="266"/>
      <c r="I15" s="8"/>
    </row>
    <row r="16" spans="1:9" ht="15" customHeight="1">
      <c r="A16" s="481" t="s">
        <v>141</v>
      </c>
      <c r="B16" s="481"/>
      <c r="C16" s="481"/>
      <c r="D16" s="481"/>
      <c r="E16" s="481"/>
      <c r="F16" s="481"/>
      <c r="G16" s="481"/>
      <c r="H16" s="481"/>
      <c r="I16" s="481"/>
    </row>
    <row r="17" spans="1:9" ht="21.75" customHeight="1">
      <c r="A17" s="481" t="s">
        <v>142</v>
      </c>
      <c r="B17" s="481"/>
      <c r="C17" s="481"/>
      <c r="D17" s="481"/>
      <c r="E17" s="481"/>
      <c r="F17" s="481"/>
      <c r="G17" s="481"/>
      <c r="H17" s="481"/>
      <c r="I17" s="481"/>
    </row>
    <row r="18" spans="1:9" ht="21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ht="24" customHeight="1">
      <c r="A19" s="11" t="s">
        <v>15</v>
      </c>
      <c r="B19" s="267"/>
      <c r="C19" s="12"/>
      <c r="D19" s="12"/>
      <c r="E19" s="8"/>
      <c r="F19" s="8"/>
      <c r="G19" s="8"/>
      <c r="H19" s="8"/>
      <c r="I19" s="8"/>
    </row>
    <row r="20" spans="1:9" ht="15.75">
      <c r="A20" s="12"/>
      <c r="B20" s="12"/>
      <c r="C20" s="12"/>
      <c r="D20" s="12"/>
      <c r="E20" s="8"/>
      <c r="F20" s="8"/>
      <c r="G20" s="8"/>
      <c r="H20" s="8"/>
      <c r="I20" s="8"/>
    </row>
    <row r="21" spans="1:9" ht="13.5">
      <c r="A21" s="8"/>
      <c r="B21" s="8"/>
      <c r="C21" s="8"/>
      <c r="D21" s="8"/>
      <c r="E21" s="8"/>
      <c r="F21" s="8"/>
      <c r="G21" s="8"/>
      <c r="H21" s="8"/>
      <c r="I21" s="8"/>
    </row>
    <row r="22" spans="1:9" ht="15.75">
      <c r="A22" s="482"/>
      <c r="B22" s="482"/>
      <c r="C22" s="8"/>
      <c r="D22" s="8"/>
      <c r="F22" s="269"/>
      <c r="G22" s="269"/>
      <c r="I22" s="41" t="s">
        <v>7</v>
      </c>
    </row>
    <row r="23" spans="1:9" ht="15.75">
      <c r="A23" s="12"/>
      <c r="B23" s="12"/>
      <c r="C23" s="8"/>
      <c r="D23" s="8"/>
      <c r="E23" s="13"/>
      <c r="F23" s="13"/>
      <c r="G23" s="13"/>
      <c r="H23" s="13"/>
      <c r="I23" s="8"/>
    </row>
    <row r="24" spans="1:9" ht="15.75">
      <c r="A24" s="13"/>
      <c r="B24" s="13"/>
      <c r="C24" s="8"/>
      <c r="D24" s="8"/>
      <c r="F24" s="13" t="s">
        <v>0</v>
      </c>
      <c r="H24" s="13"/>
      <c r="I24" s="8"/>
    </row>
    <row r="25" spans="1:9" ht="15.75">
      <c r="A25" s="12"/>
      <c r="B25" s="12"/>
      <c r="C25" s="13"/>
      <c r="D25" s="8"/>
      <c r="E25" s="12"/>
      <c r="F25" s="8"/>
      <c r="G25" s="8"/>
      <c r="H25" s="8"/>
      <c r="I25" s="8"/>
    </row>
  </sheetData>
  <sheetProtection/>
  <mergeCells count="20">
    <mergeCell ref="B12:C12"/>
    <mergeCell ref="A1:J1"/>
    <mergeCell ref="A2:E2"/>
    <mergeCell ref="F2:I2"/>
    <mergeCell ref="A3:I3"/>
    <mergeCell ref="A4:I4"/>
    <mergeCell ref="A6:A7"/>
    <mergeCell ref="B6:C7"/>
    <mergeCell ref="D6:F6"/>
    <mergeCell ref="H6:I6"/>
    <mergeCell ref="D13:E13"/>
    <mergeCell ref="A16:I16"/>
    <mergeCell ref="A17:I17"/>
    <mergeCell ref="A22:B22"/>
    <mergeCell ref="G6:G7"/>
    <mergeCell ref="J6:K6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2.75"/>
  <cols>
    <col min="1" max="1" width="23.140625" style="15" customWidth="1"/>
    <col min="2" max="2" width="12.421875" style="15" customWidth="1"/>
    <col min="3" max="3" width="13.7109375" style="15" customWidth="1"/>
    <col min="4" max="4" width="14.140625" style="15" customWidth="1"/>
    <col min="5" max="5" width="14.421875" style="15" customWidth="1"/>
    <col min="6" max="6" width="13.421875" style="15" customWidth="1"/>
    <col min="7" max="7" width="14.140625" style="15" customWidth="1"/>
    <col min="8" max="9" width="12.00390625" style="15" customWidth="1"/>
    <col min="10" max="10" width="10.421875" style="15" customWidth="1"/>
    <col min="11" max="11" width="10.8515625" style="15" customWidth="1"/>
    <col min="12" max="12" width="51.8515625" style="15" customWidth="1"/>
    <col min="13" max="16384" width="9.140625" style="15" customWidth="1"/>
  </cols>
  <sheetData>
    <row r="1" spans="1:13" ht="29.25" customHeight="1" thickBo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L1" s="151"/>
      <c r="M1" s="151"/>
    </row>
    <row r="2" spans="1:11" ht="29.25" customHeight="1" thickBot="1">
      <c r="A2" s="511" t="s">
        <v>143</v>
      </c>
      <c r="B2" s="512"/>
      <c r="C2" s="513"/>
      <c r="D2" s="447"/>
      <c r="E2" s="448"/>
      <c r="F2" s="448"/>
      <c r="G2" s="448"/>
      <c r="H2" s="448"/>
      <c r="I2" s="448"/>
      <c r="J2" s="448"/>
      <c r="K2" s="449"/>
    </row>
    <row r="3" spans="1:11" ht="7.5" customHeight="1">
      <c r="A3" s="270"/>
      <c r="B3" s="270"/>
      <c r="C3" s="270"/>
      <c r="D3" s="271"/>
      <c r="E3" s="271"/>
      <c r="F3" s="271"/>
      <c r="G3" s="271"/>
      <c r="H3" s="271"/>
      <c r="I3" s="271"/>
      <c r="J3" s="271"/>
      <c r="K3" s="271"/>
    </row>
    <row r="4" spans="1:11" ht="21" customHeight="1">
      <c r="A4" s="473" t="s">
        <v>14</v>
      </c>
      <c r="B4" s="474"/>
      <c r="C4" s="474"/>
      <c r="D4" s="474"/>
      <c r="E4" s="474"/>
      <c r="F4" s="474"/>
      <c r="G4" s="474"/>
      <c r="H4" s="474"/>
      <c r="I4" s="474"/>
      <c r="J4" s="499"/>
      <c r="K4" s="271"/>
    </row>
    <row r="5" spans="1:11" s="223" customFormat="1" ht="30" customHeight="1" thickBot="1">
      <c r="A5" s="514" t="s">
        <v>144</v>
      </c>
      <c r="B5" s="514"/>
      <c r="C5" s="514"/>
      <c r="D5" s="514"/>
      <c r="E5" s="514"/>
      <c r="F5" s="514"/>
      <c r="G5" s="514"/>
      <c r="H5" s="514"/>
      <c r="I5" s="514"/>
      <c r="J5" s="514"/>
      <c r="K5" s="272"/>
    </row>
    <row r="6" spans="1:11" s="223" customFormat="1" ht="15" thickBot="1" thickTop="1">
      <c r="A6" s="273">
        <v>1</v>
      </c>
      <c r="B6" s="274">
        <v>2</v>
      </c>
      <c r="C6" s="274">
        <v>3</v>
      </c>
      <c r="D6" s="274">
        <v>4</v>
      </c>
      <c r="E6" s="274">
        <v>5</v>
      </c>
      <c r="F6" s="274">
        <v>6</v>
      </c>
      <c r="G6" s="274">
        <v>7</v>
      </c>
      <c r="H6" s="274">
        <v>8</v>
      </c>
      <c r="I6" s="274">
        <v>9</v>
      </c>
      <c r="J6" s="274">
        <v>10</v>
      </c>
      <c r="K6" s="274">
        <v>11</v>
      </c>
    </row>
    <row r="7" spans="1:14" s="280" customFormat="1" ht="69" customHeight="1" thickBot="1" thickTop="1">
      <c r="A7" s="275" t="s">
        <v>145</v>
      </c>
      <c r="B7" s="276" t="s">
        <v>146</v>
      </c>
      <c r="C7" s="276" t="s">
        <v>147</v>
      </c>
      <c r="D7" s="276" t="s">
        <v>148</v>
      </c>
      <c r="E7" s="277" t="s">
        <v>149</v>
      </c>
      <c r="F7" s="276" t="s">
        <v>150</v>
      </c>
      <c r="G7" s="278" t="s">
        <v>151</v>
      </c>
      <c r="H7" s="276" t="s">
        <v>152</v>
      </c>
      <c r="I7" s="278" t="s">
        <v>153</v>
      </c>
      <c r="J7" s="276" t="s">
        <v>154</v>
      </c>
      <c r="K7" s="278" t="s">
        <v>155</v>
      </c>
      <c r="L7" s="279"/>
      <c r="M7" s="279"/>
      <c r="N7" s="279"/>
    </row>
    <row r="8" spans="1:13" s="223" customFormat="1" ht="15" customHeight="1" thickTop="1">
      <c r="A8" s="281"/>
      <c r="B8" s="282"/>
      <c r="C8" s="283"/>
      <c r="D8" s="283"/>
      <c r="E8" s="282"/>
      <c r="F8" s="284"/>
      <c r="G8" s="285"/>
      <c r="H8" s="286"/>
      <c r="I8" s="287">
        <f>IF(H8="",0,F8*G8*H8/360)</f>
        <v>0</v>
      </c>
      <c r="J8" s="288"/>
      <c r="K8" s="287">
        <f>I8*J8</f>
        <v>0</v>
      </c>
      <c r="L8" s="289"/>
      <c r="M8" s="289"/>
    </row>
    <row r="9" spans="1:13" s="223" customFormat="1" ht="15" customHeight="1">
      <c r="A9" s="281"/>
      <c r="B9" s="282"/>
      <c r="C9" s="283"/>
      <c r="D9" s="283"/>
      <c r="E9" s="282"/>
      <c r="F9" s="284"/>
      <c r="G9" s="285"/>
      <c r="H9" s="290"/>
      <c r="I9" s="287">
        <f>IF(H9="",0,F9*G9*H9/360)</f>
        <v>0</v>
      </c>
      <c r="J9" s="288"/>
      <c r="K9" s="287">
        <f>I9*J9</f>
        <v>0</v>
      </c>
      <c r="L9" s="289"/>
      <c r="M9" s="289"/>
    </row>
    <row r="10" spans="1:14" s="223" customFormat="1" ht="15" customHeight="1">
      <c r="A10" s="291"/>
      <c r="B10" s="292"/>
      <c r="C10" s="293"/>
      <c r="D10" s="293"/>
      <c r="E10" s="292"/>
      <c r="F10" s="294"/>
      <c r="G10" s="295"/>
      <c r="H10" s="296"/>
      <c r="I10" s="287">
        <f>IF(H10="",0,F10*G10*H10/360)</f>
        <v>0</v>
      </c>
      <c r="J10" s="288"/>
      <c r="K10" s="287">
        <f>I10*J10</f>
        <v>0</v>
      </c>
      <c r="L10" s="289"/>
      <c r="M10" s="289"/>
      <c r="N10" s="289"/>
    </row>
    <row r="11" spans="1:14" s="223" customFormat="1" ht="15" customHeight="1">
      <c r="A11" s="291"/>
      <c r="B11" s="292"/>
      <c r="C11" s="293"/>
      <c r="D11" s="293"/>
      <c r="E11" s="292"/>
      <c r="F11" s="294"/>
      <c r="G11" s="295"/>
      <c r="H11" s="296"/>
      <c r="I11" s="287">
        <f>IF(H11="",0,F11*G11*H11/360)</f>
        <v>0</v>
      </c>
      <c r="J11" s="288"/>
      <c r="K11" s="287">
        <f>I11*J11</f>
        <v>0</v>
      </c>
      <c r="L11" s="289"/>
      <c r="M11" s="289"/>
      <c r="N11" s="289"/>
    </row>
    <row r="12" spans="1:14" s="223" customFormat="1" ht="15" customHeight="1" thickBot="1">
      <c r="A12" s="297"/>
      <c r="B12" s="298"/>
      <c r="C12" s="299"/>
      <c r="D12" s="299"/>
      <c r="E12" s="300"/>
      <c r="F12" s="301"/>
      <c r="G12" s="302"/>
      <c r="H12" s="303"/>
      <c r="I12" s="304">
        <f>IF(H12="",0,F12*G12*H12/360)</f>
        <v>0</v>
      </c>
      <c r="J12" s="305"/>
      <c r="K12" s="304">
        <f>I12*J12</f>
        <v>0</v>
      </c>
      <c r="L12" s="289"/>
      <c r="M12" s="289"/>
      <c r="N12" s="289"/>
    </row>
    <row r="13" spans="1:15" s="223" customFormat="1" ht="13.5" thickTop="1">
      <c r="A13" s="289"/>
      <c r="B13" s="289"/>
      <c r="C13" s="289"/>
      <c r="D13" s="306"/>
      <c r="E13" s="289"/>
      <c r="F13" s="307"/>
      <c r="G13" s="306"/>
      <c r="H13" s="306"/>
      <c r="I13" s="308"/>
      <c r="J13" s="289"/>
      <c r="K13" s="289"/>
      <c r="M13" s="289"/>
      <c r="N13" s="289"/>
      <c r="O13" s="289"/>
    </row>
    <row r="14" spans="1:15" s="223" customFormat="1" ht="12.75">
      <c r="A14" s="289"/>
      <c r="B14" s="289"/>
      <c r="C14" s="289"/>
      <c r="D14" s="306"/>
      <c r="E14" s="289"/>
      <c r="F14" s="307"/>
      <c r="G14" s="306"/>
      <c r="H14" s="306"/>
      <c r="I14" s="308"/>
      <c r="J14" s="289"/>
      <c r="K14" s="289"/>
      <c r="M14" s="289"/>
      <c r="N14" s="289"/>
      <c r="O14" s="289"/>
    </row>
    <row r="15" spans="1:9" s="223" customFormat="1" ht="19.5" customHeight="1">
      <c r="A15" s="309" t="s">
        <v>156</v>
      </c>
      <c r="D15" s="310"/>
      <c r="F15" s="311"/>
      <c r="G15" s="310"/>
      <c r="H15" s="310"/>
      <c r="I15" s="312"/>
    </row>
    <row r="16" spans="1:9" s="223" customFormat="1" ht="12.75">
      <c r="A16" s="309" t="s">
        <v>157</v>
      </c>
      <c r="D16" s="310"/>
      <c r="F16" s="311"/>
      <c r="G16" s="310"/>
      <c r="H16" s="310"/>
      <c r="I16" s="312"/>
    </row>
    <row r="17" spans="1:9" s="223" customFormat="1" ht="12.75">
      <c r="A17" s="309" t="s">
        <v>158</v>
      </c>
      <c r="D17" s="310"/>
      <c r="F17" s="311"/>
      <c r="G17" s="310"/>
      <c r="H17" s="310"/>
      <c r="I17" s="312"/>
    </row>
    <row r="18" spans="1:9" s="223" customFormat="1" ht="12.75">
      <c r="A18" s="309" t="s">
        <v>159</v>
      </c>
      <c r="D18" s="310"/>
      <c r="F18" s="311"/>
      <c r="G18" s="310"/>
      <c r="H18" s="310"/>
      <c r="I18" s="312"/>
    </row>
    <row r="19" spans="1:9" s="223" customFormat="1" ht="12.75">
      <c r="A19" s="309" t="s">
        <v>160</v>
      </c>
      <c r="D19" s="310"/>
      <c r="F19" s="311"/>
      <c r="G19" s="310"/>
      <c r="H19" s="310"/>
      <c r="I19" s="312"/>
    </row>
    <row r="20" spans="1:9" s="223" customFormat="1" ht="12.75">
      <c r="A20" s="309" t="s">
        <v>161</v>
      </c>
      <c r="D20" s="310"/>
      <c r="F20" s="311"/>
      <c r="G20" s="310"/>
      <c r="H20" s="310"/>
      <c r="I20" s="312"/>
    </row>
    <row r="21" spans="1:9" s="223" customFormat="1" ht="12.75">
      <c r="A21" s="309" t="s">
        <v>162</v>
      </c>
      <c r="D21" s="310"/>
      <c r="F21" s="311"/>
      <c r="G21" s="310"/>
      <c r="H21" s="310"/>
      <c r="I21" s="312"/>
    </row>
    <row r="22" spans="1:9" s="223" customFormat="1" ht="12.75">
      <c r="A22" s="309" t="s">
        <v>163</v>
      </c>
      <c r="D22" s="310"/>
      <c r="F22" s="311"/>
      <c r="G22" s="310"/>
      <c r="H22" s="310"/>
      <c r="I22" s="312"/>
    </row>
    <row r="24" spans="1:11" ht="19.5" customHeight="1">
      <c r="A24" s="11" t="s">
        <v>164</v>
      </c>
      <c r="B24" s="267"/>
      <c r="C24" s="12"/>
      <c r="D24" s="12"/>
      <c r="E24" s="8"/>
      <c r="F24" s="8"/>
      <c r="G24" s="8"/>
      <c r="H24" s="8"/>
      <c r="I24" s="8"/>
      <c r="J24" s="8"/>
      <c r="K24" s="8"/>
    </row>
    <row r="25" spans="1:11" ht="15.75">
      <c r="A25" s="12"/>
      <c r="B25" s="12"/>
      <c r="C25" s="12"/>
      <c r="D25" s="12"/>
      <c r="E25" s="8"/>
      <c r="F25" s="8"/>
      <c r="G25" s="8"/>
      <c r="H25" s="8"/>
      <c r="I25" s="8"/>
      <c r="J25" s="8"/>
      <c r="K25" s="8"/>
    </row>
    <row r="26" spans="1:11" ht="15.75">
      <c r="A26" s="482"/>
      <c r="B26" s="482"/>
      <c r="C26" s="8"/>
      <c r="D26" s="8"/>
      <c r="E26" s="8"/>
      <c r="G26" s="269"/>
      <c r="H26" s="269"/>
      <c r="I26" s="269"/>
      <c r="K26" s="41" t="s">
        <v>7</v>
      </c>
    </row>
    <row r="27" spans="1:11" ht="15.75">
      <c r="A27" s="268"/>
      <c r="B27" s="268"/>
      <c r="C27" s="8"/>
      <c r="D27" s="8"/>
      <c r="E27" s="8"/>
      <c r="G27" s="269"/>
      <c r="H27" s="269"/>
      <c r="I27" s="269"/>
      <c r="K27" s="269"/>
    </row>
    <row r="28" spans="1:10" ht="15.75">
      <c r="A28" s="13"/>
      <c r="B28" s="13"/>
      <c r="C28" s="8"/>
      <c r="D28" s="8"/>
      <c r="E28" s="8"/>
      <c r="G28" s="13"/>
      <c r="H28" s="8"/>
      <c r="I28" s="13"/>
      <c r="J28" s="13"/>
    </row>
  </sheetData>
  <sheetProtection/>
  <mergeCells count="6">
    <mergeCell ref="A1:K1"/>
    <mergeCell ref="A2:C2"/>
    <mergeCell ref="D2:K2"/>
    <mergeCell ref="A4:J4"/>
    <mergeCell ref="A5:J5"/>
    <mergeCell ref="A26:B26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5.8515625" style="15" customWidth="1"/>
    <col min="2" max="2" width="12.421875" style="15" customWidth="1"/>
    <col min="3" max="3" width="12.8515625" style="15" customWidth="1"/>
    <col min="4" max="4" width="11.8515625" style="15" customWidth="1"/>
    <col min="5" max="5" width="10.140625" style="15" bestFit="1" customWidth="1"/>
    <col min="6" max="6" width="14.421875" style="15" bestFit="1" customWidth="1"/>
    <col min="7" max="7" width="20.00390625" style="15" customWidth="1"/>
    <col min="8" max="8" width="12.421875" style="15" customWidth="1"/>
    <col min="9" max="9" width="11.00390625" style="15" customWidth="1"/>
    <col min="10" max="10" width="13.421875" style="15" customWidth="1"/>
    <col min="11" max="11" width="19.140625" style="15" customWidth="1"/>
    <col min="12" max="16384" width="9.140625" style="15" customWidth="1"/>
  </cols>
  <sheetData>
    <row r="1" spans="1:13" ht="29.25" customHeight="1">
      <c r="A1" s="420" t="s">
        <v>43</v>
      </c>
      <c r="B1" s="421"/>
      <c r="C1" s="421"/>
      <c r="D1" s="421"/>
      <c r="E1" s="421"/>
      <c r="F1" s="421"/>
      <c r="G1" s="421"/>
      <c r="H1" s="421"/>
      <c r="I1" s="421"/>
      <c r="J1" s="422"/>
      <c r="K1" s="151"/>
      <c r="L1" s="151"/>
      <c r="M1" s="151"/>
    </row>
    <row r="2" spans="1:9" ht="29.25" customHeight="1" thickBot="1">
      <c r="A2" s="520" t="s">
        <v>25</v>
      </c>
      <c r="B2" s="521"/>
      <c r="C2" s="521"/>
      <c r="D2" s="522"/>
      <c r="E2" s="523"/>
      <c r="F2" s="523"/>
      <c r="G2" s="523"/>
      <c r="H2" s="523"/>
      <c r="I2" s="524"/>
    </row>
    <row r="3" spans="1:9" ht="6.75" customHeight="1">
      <c r="A3" s="270"/>
      <c r="B3" s="270"/>
      <c r="C3" s="271"/>
      <c r="D3" s="271"/>
      <c r="E3" s="271"/>
      <c r="F3" s="271"/>
      <c r="G3" s="271"/>
      <c r="H3" s="271"/>
      <c r="I3" s="271"/>
    </row>
    <row r="4" spans="1:9" ht="29.25" customHeight="1">
      <c r="A4" s="518" t="s">
        <v>14</v>
      </c>
      <c r="B4" s="519"/>
      <c r="C4" s="519"/>
      <c r="D4" s="519"/>
      <c r="E4" s="519"/>
      <c r="F4" s="519"/>
      <c r="G4" s="519"/>
      <c r="H4" s="519"/>
      <c r="I4" s="519"/>
    </row>
    <row r="5" spans="1:10" ht="27" customHeight="1">
      <c r="A5" s="475" t="s">
        <v>167</v>
      </c>
      <c r="B5" s="476"/>
      <c r="C5" s="476"/>
      <c r="D5" s="476"/>
      <c r="E5" s="476"/>
      <c r="F5" s="476"/>
      <c r="G5" s="476"/>
      <c r="H5" s="476"/>
      <c r="I5" s="477"/>
      <c r="J5" s="153"/>
    </row>
    <row r="6" spans="1:10" ht="12.75" customHeight="1" thickBot="1">
      <c r="A6" s="120"/>
      <c r="B6" s="65"/>
      <c r="C6" s="65"/>
      <c r="D6" s="65"/>
      <c r="E6" s="65"/>
      <c r="F6" s="65"/>
      <c r="G6" s="65"/>
      <c r="H6" s="65"/>
      <c r="I6" s="65"/>
      <c r="J6" s="153"/>
    </row>
    <row r="7" spans="1:11" ht="15" customHeight="1" thickBot="1">
      <c r="A7" s="502" t="s">
        <v>13</v>
      </c>
      <c r="B7" s="525" t="s">
        <v>26</v>
      </c>
      <c r="C7" s="526"/>
      <c r="D7" s="509" t="s">
        <v>2</v>
      </c>
      <c r="E7" s="509"/>
      <c r="F7" s="509"/>
      <c r="G7" s="516" t="s">
        <v>29</v>
      </c>
      <c r="H7" s="508" t="s">
        <v>23</v>
      </c>
      <c r="I7" s="510"/>
      <c r="J7" s="515" t="s">
        <v>11</v>
      </c>
      <c r="K7" s="486"/>
    </row>
    <row r="8" spans="1:11" ht="41.25" customHeight="1" thickBot="1">
      <c r="A8" s="503"/>
      <c r="B8" s="124" t="s">
        <v>27</v>
      </c>
      <c r="C8" s="17" t="s">
        <v>33</v>
      </c>
      <c r="D8" s="17" t="s">
        <v>28</v>
      </c>
      <c r="E8" s="18" t="s">
        <v>3</v>
      </c>
      <c r="F8" s="18" t="s">
        <v>166</v>
      </c>
      <c r="G8" s="517"/>
      <c r="H8" s="16" t="s">
        <v>24</v>
      </c>
      <c r="I8" s="19" t="s">
        <v>3</v>
      </c>
      <c r="J8" s="55" t="s">
        <v>58</v>
      </c>
      <c r="K8" s="52" t="s">
        <v>32</v>
      </c>
    </row>
    <row r="9" spans="1:11" ht="25.5" customHeight="1">
      <c r="A9" s="236"/>
      <c r="B9" s="317"/>
      <c r="C9" s="318"/>
      <c r="D9" s="319"/>
      <c r="E9" s="238"/>
      <c r="F9" s="239"/>
      <c r="G9" s="240"/>
      <c r="H9" s="241"/>
      <c r="I9" s="242"/>
      <c r="J9" s="138"/>
      <c r="K9" s="139"/>
    </row>
    <row r="10" spans="1:11" ht="25.5" customHeight="1">
      <c r="A10" s="243"/>
      <c r="B10" s="320"/>
      <c r="C10" s="321"/>
      <c r="D10" s="136"/>
      <c r="E10" s="159"/>
      <c r="F10" s="245"/>
      <c r="G10" s="246"/>
      <c r="H10" s="133"/>
      <c r="I10" s="247"/>
      <c r="J10" s="140"/>
      <c r="K10" s="141"/>
    </row>
    <row r="11" spans="1:11" ht="25.5" customHeight="1">
      <c r="A11" s="243"/>
      <c r="B11" s="320"/>
      <c r="C11" s="321"/>
      <c r="D11" s="136"/>
      <c r="E11" s="159"/>
      <c r="F11" s="245"/>
      <c r="G11" s="246"/>
      <c r="H11" s="253"/>
      <c r="I11" s="254"/>
      <c r="J11" s="140"/>
      <c r="K11" s="141"/>
    </row>
    <row r="12" spans="1:11" ht="25.5" customHeight="1">
      <c r="A12" s="243"/>
      <c r="B12" s="320"/>
      <c r="C12" s="321"/>
      <c r="D12" s="136"/>
      <c r="E12" s="159"/>
      <c r="F12" s="245"/>
      <c r="G12" s="246"/>
      <c r="H12" s="260"/>
      <c r="I12" s="261"/>
      <c r="J12" s="140"/>
      <c r="K12" s="141"/>
    </row>
    <row r="13" spans="1:11" ht="25.5" customHeight="1">
      <c r="A13" s="243"/>
      <c r="B13" s="320"/>
      <c r="C13" s="321"/>
      <c r="D13" s="136"/>
      <c r="E13" s="159"/>
      <c r="F13" s="245"/>
      <c r="G13" s="246"/>
      <c r="H13" s="260"/>
      <c r="I13" s="261"/>
      <c r="J13" s="140"/>
      <c r="K13" s="141"/>
    </row>
    <row r="14" spans="1:11" ht="25.5" customHeight="1" thickBot="1">
      <c r="A14" s="248"/>
      <c r="B14" s="320"/>
      <c r="C14" s="322"/>
      <c r="D14" s="323"/>
      <c r="E14" s="250"/>
      <c r="F14" s="251"/>
      <c r="G14" s="252"/>
      <c r="H14" s="252"/>
      <c r="I14" s="254"/>
      <c r="J14" s="140"/>
      <c r="K14" s="141"/>
    </row>
    <row r="15" spans="1:10" ht="25.5" customHeight="1" thickBot="1">
      <c r="A15" s="264"/>
      <c r="B15" s="264"/>
      <c r="C15" s="324"/>
      <c r="D15" s="479" t="s">
        <v>1</v>
      </c>
      <c r="E15" s="480"/>
      <c r="F15" s="121"/>
      <c r="G15" s="122">
        <f>SUM(G9:G14)</f>
        <v>0</v>
      </c>
      <c r="H15" s="8"/>
      <c r="I15" s="8"/>
      <c r="J15" s="58">
        <f>SUM(J9:J14)</f>
        <v>0</v>
      </c>
    </row>
    <row r="16" spans="1:9" ht="15.75">
      <c r="A16" s="147"/>
      <c r="B16" s="266"/>
      <c r="C16" s="325"/>
      <c r="D16" s="8"/>
      <c r="E16" s="8"/>
      <c r="F16" s="8"/>
      <c r="G16" s="8"/>
      <c r="H16" s="8"/>
      <c r="I16" s="8"/>
    </row>
    <row r="17" spans="1:9" ht="15" customHeight="1">
      <c r="A17" s="481" t="s">
        <v>141</v>
      </c>
      <c r="B17" s="481"/>
      <c r="C17" s="481"/>
      <c r="D17" s="481"/>
      <c r="E17" s="481"/>
      <c r="F17" s="481"/>
      <c r="G17" s="481"/>
      <c r="H17" s="481"/>
      <c r="I17" s="481"/>
    </row>
    <row r="18" spans="1:7" ht="35.25" customHeight="1">
      <c r="A18" s="11" t="s">
        <v>15</v>
      </c>
      <c r="B18" s="12"/>
      <c r="C18" s="12"/>
      <c r="D18" s="8"/>
      <c r="E18" s="8"/>
      <c r="F18" s="8"/>
      <c r="G18" s="8"/>
    </row>
    <row r="19" spans="1:9" ht="15.75">
      <c r="A19" s="219"/>
      <c r="B19" s="10"/>
      <c r="C19" s="10"/>
      <c r="D19" s="10"/>
      <c r="E19" s="8"/>
      <c r="F19" s="8"/>
      <c r="G19" s="8"/>
      <c r="I19" s="41" t="s">
        <v>7</v>
      </c>
    </row>
    <row r="20" spans="1:7" ht="15.75">
      <c r="A20" s="12"/>
      <c r="B20" s="8"/>
      <c r="C20" s="8"/>
      <c r="D20" s="8"/>
      <c r="E20" s="13"/>
      <c r="F20" s="13"/>
      <c r="G20" s="13"/>
    </row>
    <row r="21" spans="1:6" ht="15.75">
      <c r="A21" s="13"/>
      <c r="B21" s="8"/>
      <c r="C21" s="8"/>
      <c r="D21" s="8"/>
      <c r="F21" s="13" t="s">
        <v>0</v>
      </c>
    </row>
    <row r="22" spans="1:7" ht="15.75">
      <c r="A22" s="12"/>
      <c r="B22" s="13"/>
      <c r="C22" s="13"/>
      <c r="D22" s="8"/>
      <c r="E22" s="12"/>
      <c r="F22" s="8"/>
      <c r="G22" s="8"/>
    </row>
  </sheetData>
  <sheetProtection/>
  <mergeCells count="13">
    <mergeCell ref="A4:I4"/>
    <mergeCell ref="A1:J1"/>
    <mergeCell ref="A2:C2"/>
    <mergeCell ref="D2:I2"/>
    <mergeCell ref="A5:I5"/>
    <mergeCell ref="A7:A8"/>
    <mergeCell ref="B7:C7"/>
    <mergeCell ref="D7:F7"/>
    <mergeCell ref="H7:I7"/>
    <mergeCell ref="J7:K7"/>
    <mergeCell ref="D15:E15"/>
    <mergeCell ref="A17:I17"/>
    <mergeCell ref="G7:G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Michele Divella</cp:lastModifiedBy>
  <cp:lastPrinted>2019-05-28T15:47:55Z</cp:lastPrinted>
  <dcterms:created xsi:type="dcterms:W3CDTF">2004-06-18T13:28:21Z</dcterms:created>
  <dcterms:modified xsi:type="dcterms:W3CDTF">2021-07-20T13:06:45Z</dcterms:modified>
  <cp:category/>
  <cp:version/>
  <cp:contentType/>
  <cp:contentStatus/>
</cp:coreProperties>
</file>